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Lakóép. felúj. pr." sheetId="1" r:id="rId1"/>
    <sheet name="Közgyűlési anyag" sheetId="2" r:id="rId2"/>
    <sheet name="Építési eng" sheetId="3" r:id="rId3"/>
  </sheets>
  <definedNames>
    <definedName name="_xlnm.Print_Titles" localSheetId="2">'Építési eng'!$2:$4</definedName>
    <definedName name="_xlnm.Print_Titles" localSheetId="1">'Közgyűlési anyag'!$2:$4</definedName>
    <definedName name="_xlnm.Print_Titles" localSheetId="0">'Lakóép. felúj. pr.'!$2:$4</definedName>
    <definedName name="_xlnm.Print_Area" localSheetId="2">'Építési eng'!$A$1:$J$86</definedName>
    <definedName name="_xlnm.Print_Area" localSheetId="1">'Közgyűlési anyag'!$A$1:$Q$94</definedName>
    <definedName name="_xlnm.Print_Area" localSheetId="0">'Lakóép. felúj. pr.'!$A$1:$K$89</definedName>
  </definedNames>
  <calcPr fullCalcOnLoad="1"/>
</workbook>
</file>

<file path=xl/comments2.xml><?xml version="1.0" encoding="utf-8"?>
<comments xmlns="http://schemas.openxmlformats.org/spreadsheetml/2006/main">
  <authors>
    <author>POLG?RMESTERI HIVATAL</author>
  </authors>
  <commentList>
    <comment ref="M28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</t>
        </r>
      </text>
    </comment>
    <comment ref="N34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</t>
        </r>
      </text>
    </comment>
    <comment ref="O34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<sst xmlns="http://schemas.openxmlformats.org/spreadsheetml/2006/main" count="1157" uniqueCount="373">
  <si>
    <t>Ssz.</t>
  </si>
  <si>
    <t>Épület helye</t>
  </si>
  <si>
    <t>Pályázat tartalma</t>
  </si>
  <si>
    <t>Lakás           Db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</si>
  <si>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</si>
  <si>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</si>
  <si>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</si>
  <si>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</si>
  <si>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</si>
  <si>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</si>
  <si>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</si>
  <si>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</si>
  <si>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</si>
  <si>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</si>
  <si>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</si>
  <si>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</si>
  <si>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</si>
  <si>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</si>
  <si>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</si>
  <si>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</si>
  <si>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</si>
  <si>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</si>
  <si>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</si>
  <si>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Szedreskerti ln. 28-31.</t>
  </si>
  <si>
    <t>Összesen:</t>
  </si>
  <si>
    <t>Állami támogatás             Ft</t>
  </si>
  <si>
    <t>Önkormányzati támogatás               Ft</t>
  </si>
  <si>
    <t>Felújítás összköltsége            Ft</t>
  </si>
  <si>
    <t>Hrsz.</t>
  </si>
  <si>
    <t>Budai u. 64-72.</t>
  </si>
  <si>
    <t>8587/11</t>
  </si>
  <si>
    <t>Nyílászárócsere</t>
  </si>
  <si>
    <t>8688/10</t>
  </si>
  <si>
    <t>8587/3</t>
  </si>
  <si>
    <t>5531/6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</si>
  <si>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</si>
  <si>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</si>
  <si>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</si>
  <si>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</si>
  <si>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</si>
  <si>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</si>
  <si>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</si>
  <si>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</si>
  <si>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</si>
  <si>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</si>
  <si>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</si>
  <si>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</si>
  <si>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</si>
  <si>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</si>
  <si>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36.</t>
  </si>
  <si>
    <t>38.</t>
  </si>
  <si>
    <t>Kódszám</t>
  </si>
  <si>
    <t>Homlokzati hőszigetelés</t>
  </si>
  <si>
    <t>6132/2</t>
  </si>
  <si>
    <t>Homlokzati hőszigetelés, nyílászárócsere, fűtéskorszerűsítés</t>
  </si>
  <si>
    <t>39.</t>
  </si>
  <si>
    <t>40.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</si>
  <si>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</si>
  <si>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</si>
  <si>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</si>
  <si>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</si>
  <si>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</si>
  <si>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</si>
  <si>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</si>
  <si>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</si>
  <si>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</si>
  <si>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</si>
  <si>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</si>
  <si>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56.</t>
  </si>
  <si>
    <t>58.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</si>
  <si>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</si>
  <si>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</si>
  <si>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</si>
  <si>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</si>
  <si>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</si>
  <si>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</si>
  <si>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</si>
  <si>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</si>
  <si>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</si>
  <si>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</si>
  <si>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</si>
  <si>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</si>
  <si>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</si>
  <si>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</si>
  <si>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</si>
  <si>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</si>
  <si>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</si>
  <si>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</si>
  <si>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</si>
  <si>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</si>
  <si>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</si>
  <si>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</si>
  <si>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</si>
  <si>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</si>
  <si>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</si>
  <si>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</si>
  <si>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Almássy ln. 11-14.</t>
  </si>
  <si>
    <t>Toronysor 11-12.</t>
  </si>
  <si>
    <t>Toronysor 1-2.</t>
  </si>
  <si>
    <t>Fűtéskorszerűsítés</t>
  </si>
  <si>
    <t>Tóvárosi ln. 44-46.</t>
  </si>
  <si>
    <t>Tóvárosi ln. 53-58.</t>
  </si>
  <si>
    <t>Tóvárosi ln. 50-52.</t>
  </si>
  <si>
    <t>Szedreskerti ln. 48-50.</t>
  </si>
  <si>
    <t>Homlokzati hőszigetelés, fűtéskorszerűsítés</t>
  </si>
  <si>
    <t>Homlokzati hőszigetelés, nyílászárócsere</t>
  </si>
  <si>
    <t>Nyílászárócsere, fűtéskorszerűsítés</t>
  </si>
  <si>
    <t>Széchenyi u. 27-29.</t>
  </si>
  <si>
    <t>Tóvárosi ln. 17-19.</t>
  </si>
  <si>
    <t>Kígyó u. 9-12.</t>
  </si>
  <si>
    <t>Tóvárosi ln. 26-28.</t>
  </si>
  <si>
    <t>32.</t>
  </si>
  <si>
    <t>35.</t>
  </si>
  <si>
    <t>37.</t>
  </si>
  <si>
    <t>Lövölde u. 9/a,b,c</t>
  </si>
  <si>
    <t>41.</t>
  </si>
  <si>
    <t>44.</t>
  </si>
  <si>
    <t>52.</t>
  </si>
  <si>
    <t>55.</t>
  </si>
  <si>
    <t>57.</t>
  </si>
  <si>
    <t>59.</t>
  </si>
  <si>
    <t>Semmelweis I. u.  1-11.</t>
  </si>
  <si>
    <t>66.</t>
  </si>
  <si>
    <t>75.</t>
  </si>
  <si>
    <t>86.</t>
  </si>
  <si>
    <t>Támogatás szempontjából elismerhető          költség                          Ft</t>
  </si>
  <si>
    <t>1. számú melléklet</t>
  </si>
  <si>
    <t>A tulajdonosok által vállalt saját    erő                       Ft</t>
  </si>
  <si>
    <t>Lövölde u. 11.</t>
  </si>
  <si>
    <t>Lövölde u. 15.</t>
  </si>
  <si>
    <t>Budai u. 94.</t>
  </si>
  <si>
    <t>Szedreskerti ln. 4-6.</t>
  </si>
  <si>
    <t>Ligetsor 4-6.</t>
  </si>
  <si>
    <t>Sarló u. 14.</t>
  </si>
  <si>
    <t>Gáz u. 11-13-15.</t>
  </si>
  <si>
    <t>Ybl M- ltp. 5-6-7.</t>
  </si>
  <si>
    <t>Erzsébet u. 10.</t>
  </si>
  <si>
    <t>Budai u. 98.</t>
  </si>
  <si>
    <t>Honvéd u. 2-4-6.</t>
  </si>
  <si>
    <t>Jancsár u. 1-3-5.</t>
  </si>
  <si>
    <t>Kelemen B. u. 1-3-5.</t>
  </si>
  <si>
    <t>Széna tér 14.</t>
  </si>
  <si>
    <t>Deák F. u. 32-36.</t>
  </si>
  <si>
    <t>Szedreskerti ln. 33-38.</t>
  </si>
  <si>
    <t>Szedreskerti ln. 7-9.</t>
  </si>
  <si>
    <t>Szedreskerti ln. 1-3.</t>
  </si>
  <si>
    <t>Gáz u. 3-5-7.</t>
  </si>
  <si>
    <t>Ligetsor 10-12.</t>
  </si>
  <si>
    <t>Ligetsor 1-3.</t>
  </si>
  <si>
    <t>Ligetsor 7-9.</t>
  </si>
  <si>
    <t>Köfém ltp. 15-17.</t>
  </si>
  <si>
    <t>Jancsár u. 44-46.</t>
  </si>
  <si>
    <t>Deák F. u. 44-48.</t>
  </si>
  <si>
    <t>Jankovics u. 8.</t>
  </si>
  <si>
    <t>József u. 7-9.</t>
  </si>
  <si>
    <t>Tolnai u. 4-6.</t>
  </si>
  <si>
    <t>Lövölde u. 18-24.</t>
  </si>
  <si>
    <t>Rákóczi u. 20-26.</t>
  </si>
  <si>
    <t>Sziget u. 3-5.</t>
  </si>
  <si>
    <t>Sziget u. 2.</t>
  </si>
  <si>
    <t>Széchenyi u. 36-48.</t>
  </si>
  <si>
    <t>Királykúti ln. 15-17.</t>
  </si>
  <si>
    <t>Ősz u. 9.</t>
  </si>
  <si>
    <t>Toronysor 3-4.</t>
  </si>
  <si>
    <t>Rádió u. 13.</t>
  </si>
  <si>
    <t>Horváth I. u. 2/a,b,c</t>
  </si>
  <si>
    <t>Sarló u. 12.</t>
  </si>
  <si>
    <t>József u. 11-13.</t>
  </si>
  <si>
    <t>Jankovics u. 2.</t>
  </si>
  <si>
    <t>Királykúti ln. 18.</t>
  </si>
  <si>
    <t>Jancsár u. 7-27.</t>
  </si>
  <si>
    <t>Lövölde u. 7.</t>
  </si>
  <si>
    <t>Deák F. u. 8-12.</t>
  </si>
  <si>
    <t>Kelemen B. u. 19-21.</t>
  </si>
  <si>
    <t>Deák F. u. 50-54.</t>
  </si>
  <si>
    <t>Királykúti ln. 20-22.</t>
  </si>
  <si>
    <t>Erzsébet u. 2.</t>
  </si>
  <si>
    <t>Gáz u. 10.</t>
  </si>
  <si>
    <t>Széchenyi u. 10-12.</t>
  </si>
  <si>
    <t>Széna tér 15.</t>
  </si>
  <si>
    <t>Deák F. u. 15-19.</t>
  </si>
  <si>
    <t>Deák F. u. 29/a,b</t>
  </si>
  <si>
    <t>Vásárhelyi u. 9/a-e.</t>
  </si>
  <si>
    <t>Deák F. u. 37.</t>
  </si>
  <si>
    <t>Almássy ln. 15-16-17.</t>
  </si>
  <si>
    <t>Deák F. u. 20-24.</t>
  </si>
  <si>
    <t>Deák F. u. 14-16-18.</t>
  </si>
  <si>
    <t>Kelemen B. u. 13.</t>
  </si>
  <si>
    <t>Kelemen B. u. 32-40.</t>
  </si>
  <si>
    <t>Koch L. u. 12-18.</t>
  </si>
  <si>
    <t>Köfém ltp. 2-3-4.</t>
  </si>
  <si>
    <t>Mikszáth K. u. 9-15.</t>
  </si>
  <si>
    <t>Munkácsy M. u. 4/a,b,c</t>
  </si>
  <si>
    <t>Munkácsy M. u. 6/a,b,c</t>
  </si>
  <si>
    <t>Sarló u. 10/b</t>
  </si>
  <si>
    <t>Sarló u. 13-21.</t>
  </si>
  <si>
    <t>Sarló u. 1-9.</t>
  </si>
  <si>
    <t>Szabadságharcos u. 43-47.</t>
  </si>
  <si>
    <t>Szekfű Gy. u. 9-17.</t>
  </si>
  <si>
    <t>Tolnai u. 24-32.</t>
  </si>
  <si>
    <t>Tóváros ln. 9-13.</t>
  </si>
  <si>
    <t>LKFT-2006-LA-2-06</t>
  </si>
  <si>
    <t>843</t>
  </si>
  <si>
    <t>9928/15</t>
  </si>
  <si>
    <t>535/1</t>
  </si>
  <si>
    <t>8636/3</t>
  </si>
  <si>
    <t>8493/3</t>
  </si>
  <si>
    <t>Homlokzati hőszigetelés, fűtéskorszerűsítés, világításkorszerűsítés, felvonó felújítás</t>
  </si>
  <si>
    <t>5746/15</t>
  </si>
  <si>
    <t>3721</t>
  </si>
  <si>
    <t>8818/a</t>
  </si>
  <si>
    <t>847</t>
  </si>
  <si>
    <t>852</t>
  </si>
  <si>
    <t>Homlokzati hőszigetelés, nyílászáró csere</t>
  </si>
  <si>
    <t>5531/62</t>
  </si>
  <si>
    <t>8636/13</t>
  </si>
  <si>
    <t>8587/1</t>
  </si>
  <si>
    <t>Homlokzati hőszigetelés, tető hő-és vízszigetelése</t>
  </si>
  <si>
    <t>Világításkorszerűsítés</t>
  </si>
  <si>
    <t>877</t>
  </si>
  <si>
    <t>Homlokzati hőszigetelés, nyílászárócsere, felvonó felújítás</t>
  </si>
  <si>
    <t>863</t>
  </si>
  <si>
    <t>Tető hő-és vízszigetelése</t>
  </si>
  <si>
    <t>nyílászárócsere</t>
  </si>
  <si>
    <t>562/12</t>
  </si>
  <si>
    <t>Lépcsőházi nyílászárók cseréje</t>
  </si>
  <si>
    <t>5862/3</t>
  </si>
  <si>
    <t>2478/11</t>
  </si>
  <si>
    <t>Melegvízellátási berendezések korszerűsítése</t>
  </si>
  <si>
    <t>5446/28</t>
  </si>
  <si>
    <t>Felvonó korszerűsítés</t>
  </si>
  <si>
    <t>8502/8</t>
  </si>
  <si>
    <t>8697/2</t>
  </si>
  <si>
    <t>Nyílászárócsere lakások és lépcsőház 100 %-ban</t>
  </si>
  <si>
    <t>8636/9</t>
  </si>
  <si>
    <t>5862/25</t>
  </si>
  <si>
    <t>8697/1</t>
  </si>
  <si>
    <t>8782</t>
  </si>
  <si>
    <t>5446/31</t>
  </si>
  <si>
    <t>6129/2</t>
  </si>
  <si>
    <t>Homlokzati hőszigetelés,  nyílászárócsere</t>
  </si>
  <si>
    <t>Homlokzati hőszig., nyílászárócsere</t>
  </si>
  <si>
    <t>148/2</t>
  </si>
  <si>
    <t>5862/31</t>
  </si>
  <si>
    <t>Homlokzati hőszigetelés, nyílászárócsere, tető hő-és vízszigetelése</t>
  </si>
  <si>
    <t>6899/13</t>
  </si>
  <si>
    <t>Felvonó felújítás</t>
  </si>
  <si>
    <t>578/3 578/4 578/5</t>
  </si>
  <si>
    <t>5736/1</t>
  </si>
  <si>
    <t>5736/3</t>
  </si>
  <si>
    <t>Nyílászárócsere a lakásokban és a lépcsőházban, fűtéskorszerűsítés, első fűtött lakószint alatti födém hőszigetelése</t>
  </si>
  <si>
    <t>4396</t>
  </si>
  <si>
    <t>4399</t>
  </si>
  <si>
    <t>Homlokzati hőszigetelés, nyílászárócsere, fűtéskorszerűsítés, első fűtött lakószint alatti födém szigetelése, szellőzőrendszer felújítása</t>
  </si>
  <si>
    <t>4400</t>
  </si>
  <si>
    <t xml:space="preserve"> Nyílászárócsere, fűtéskorszerűsítés</t>
  </si>
  <si>
    <t>Nyílászárócsere,villamoshálózat felújítása, lámpatestek cseréje, hálózati melegvízellátó berendezések cseréje</t>
  </si>
  <si>
    <t>49</t>
  </si>
  <si>
    <t>Tetőszigetelés, fűtéskorszerűsítés</t>
  </si>
  <si>
    <t>Fűtéskorszerűsítés villamoskorszerűsítés</t>
  </si>
  <si>
    <t>673/2</t>
  </si>
  <si>
    <t>Homlokzat hőszigetelés, nyílászárócsere</t>
  </si>
  <si>
    <t>8688/8</t>
  </si>
  <si>
    <t>4402</t>
  </si>
  <si>
    <t>873</t>
  </si>
  <si>
    <t>5535/1</t>
  </si>
  <si>
    <t>5862/20</t>
  </si>
  <si>
    <t>18</t>
  </si>
  <si>
    <t>Homlokzati hőszigetelés,  nyílászárócsere a lakásokban és a lépcsőházban</t>
  </si>
  <si>
    <t>673/3</t>
  </si>
  <si>
    <t>8533/4</t>
  </si>
  <si>
    <t>Homlokzat hőszigetelése, első fűtött lakószint alatti födém szig</t>
  </si>
  <si>
    <t>8493/4</t>
  </si>
  <si>
    <t>46</t>
  </si>
  <si>
    <t>8636/10</t>
  </si>
  <si>
    <t>6182</t>
  </si>
  <si>
    <t>4401</t>
  </si>
  <si>
    <t>8533/3</t>
  </si>
  <si>
    <t>867</t>
  </si>
  <si>
    <t>Tetőszigetelés, első fűtött lakószint alatti födém szig., homlokzati hőszigetelés,nyílászárócsere</t>
  </si>
  <si>
    <t>875</t>
  </si>
  <si>
    <t>865</t>
  </si>
  <si>
    <t>876</t>
  </si>
  <si>
    <r>
      <t xml:space="preserve">SZÉKESFEHÉRVÁR IPAROSÍTOTT TECHNOLÓGIÁVAL ÉPÜLT LAKÓÉPÜLETEK ENERGIATAKARÉKOS KORSZERŰSÍTÉSÉNEK, FELÚJÍTÁSÁNAK, ÉS A LAKÓÉPÜLETEK KÖRNYEZETE FELÚJÍTÁSÁNAK TÁMOGATÁSÁRA BENYÚJTOTT PÁLYÁZATOK                                                                                                                                                        </t>
    </r>
    <r>
      <rPr>
        <b/>
        <i/>
        <sz val="14"/>
        <rFont val="Arial CE"/>
        <family val="2"/>
      </rPr>
      <t xml:space="preserve"> LKFT-2006-LA-2</t>
    </r>
  </si>
  <si>
    <t>Tetőszigetelés, első fűtött lakószint alatti födém szig., homlokzati hőszigetelés, nyílászárócsere</t>
  </si>
  <si>
    <t>Beruházás kezdete</t>
  </si>
  <si>
    <t>Beruházás befejezése</t>
  </si>
  <si>
    <r>
      <t xml:space="preserve">SZÉKESFEHÉRVÁR IPAROSÍTOTT TECHNOLÓGIÁVAL ÉPÜLT LAKÓÉPÜLETEK ENERGIATAKARÉKOS KORSZERŰSÍTÉSÉNEK, FELÚJÍTÁSÁNAK, ÉS A LAKÓÉPÜLETEK KÖRNYEZETE FELÚJÍTÁSÁNAK TÁMOGATÁSÁRA BENYÚJTOTT  PÁLYÁZATOK                                                                                                                                                        </t>
    </r>
    <r>
      <rPr>
        <b/>
        <i/>
        <sz val="14"/>
        <rFont val="Arial CE"/>
        <family val="2"/>
      </rPr>
      <t xml:space="preserve">                                                                                           LKFT-2006-LA-2</t>
    </r>
  </si>
  <si>
    <t>LKFT-2006-LA-2-06-10-450</t>
  </si>
  <si>
    <t>LKFT-2006-LA-2-06-10-451</t>
  </si>
  <si>
    <t>LKFT-2006-LA-2-06-10-452</t>
  </si>
  <si>
    <t>LKFT-2006-LA-2-06-10-453</t>
  </si>
  <si>
    <t>LKFT-2006-LA-2-06-10-454</t>
  </si>
  <si>
    <t>LKFT-2006-LA-2-06-10-455</t>
  </si>
  <si>
    <t>LKFT-2006-LA-2-06-10-456</t>
  </si>
  <si>
    <t>LKFT-2006-LA-2-06-10-457</t>
  </si>
  <si>
    <t>LKFT-2006-LA-2-06-10-458</t>
  </si>
  <si>
    <t>LKFT-2006-LA-2-06-10-459</t>
  </si>
  <si>
    <t>LKFT-2006-LA-2-06-10-460</t>
  </si>
  <si>
    <t>LKFT-2006-LA-2-06-10-462</t>
  </si>
  <si>
    <t>LKFT-2006-LA-2-06-10-463</t>
  </si>
  <si>
    <t>LKFT-2006-LA-2-06-10-464</t>
  </si>
  <si>
    <t>LKFT-2006-LA-2-06-10-465</t>
  </si>
  <si>
    <t>LKFT-2006-LA-2-06-10-466</t>
  </si>
  <si>
    <t>LKFT-2006-LA-2-06-10-467</t>
  </si>
  <si>
    <t>LKFT-2006-LA-2-06-10-468</t>
  </si>
  <si>
    <t>LKFT-2006-LA-2-06-10-469</t>
  </si>
  <si>
    <t>LKFT-2006-LA-2-06-10-470</t>
  </si>
  <si>
    <t>LKFT-2006-LA-2-06-10-471</t>
  </si>
  <si>
    <t>LKFT-2006-LA-2-06-10-472</t>
  </si>
  <si>
    <t>LKFT-2006-LA-2-06-10-473</t>
  </si>
  <si>
    <t>LKFT-2006-LA-2-06-10-474</t>
  </si>
  <si>
    <t>LKFT-2006-LA-2-06-10-475</t>
  </si>
  <si>
    <t>LKFT-2006-LA-2-06-10-476</t>
  </si>
  <si>
    <t>LKFT-2006-LA-2-06-10-477</t>
  </si>
  <si>
    <t>LKFT-2006-LA-2-06-10-478</t>
  </si>
  <si>
    <t>LKFT-2006-LA-2-06-10-479</t>
  </si>
  <si>
    <t>LKFT-2006-LA-2-06-10-482</t>
  </si>
  <si>
    <t>LKFT-2006-LA-2-06-10-483</t>
  </si>
  <si>
    <t>LKFT-2006-LA-2-06-10-485</t>
  </si>
  <si>
    <t>LKFT-2006-LA-2-06-10-486</t>
  </si>
  <si>
    <t>LKFT-2006-LA-2-06-10-487</t>
  </si>
  <si>
    <t>LKFT-2006-LA-2-06-10-488</t>
  </si>
  <si>
    <t>LKFT-2006-LA-2-06-10-489</t>
  </si>
  <si>
    <t>LKFT-2006-LA-2-06-10-490</t>
  </si>
  <si>
    <t>LKFT-2006-LA-2-06-10491</t>
  </si>
  <si>
    <t>LKFT-2006-LA-2-06-10-492</t>
  </si>
  <si>
    <t>LKFT-2006-LA-2-06-10-493</t>
  </si>
  <si>
    <t>LKFT-2006-LA-2-06-10-494</t>
  </si>
  <si>
    <t>LKFT-2006-LA-2-06-10-495</t>
  </si>
  <si>
    <t>LKFT-2006-LA-2-06-10-496</t>
  </si>
  <si>
    <t>LKFT-2006-LA-2-06-10-497</t>
  </si>
  <si>
    <t>LKFT-2006-LA-2-06-10-498</t>
  </si>
  <si>
    <t>LKFT-2006-LA-2-06-10-499</t>
  </si>
  <si>
    <t>LKFT-2006-LA-2-06-10-500</t>
  </si>
  <si>
    <t>LKFT-2006-LA-2-06-10-501</t>
  </si>
  <si>
    <t>LKFT-2006-LA-2-06-10-502</t>
  </si>
  <si>
    <t>LKFT-2006-LA-2-06-10-503</t>
  </si>
  <si>
    <t>LKFT-2006-LA-2-06-10-504</t>
  </si>
  <si>
    <t>LKFT-2006-LA-2-06-10-505</t>
  </si>
  <si>
    <t>LKFT-2006-LA-2-06-10-506</t>
  </si>
  <si>
    <t>LKFT-2006-LA-2-06-10-507</t>
  </si>
  <si>
    <t>LKFT-2006-LA-2-06-10-508</t>
  </si>
  <si>
    <t>LKFT-2006-LA-2-06-10-509</t>
  </si>
  <si>
    <t>LKFT-2006-LA-2-06-10-510</t>
  </si>
  <si>
    <t>LKFT-2006-LA-2-06-10-518</t>
  </si>
  <si>
    <t>LKFT-2006-LA-2-06-10-519</t>
  </si>
  <si>
    <t>LKFT-2006-LA-2-06-10-520</t>
  </si>
  <si>
    <t>LKFT-2006-LA-2-06-10-511</t>
  </si>
  <si>
    <t>LKFT-2006-LA-2-06-10-512</t>
  </si>
  <si>
    <t>LKFT-2006-LA-2-06-10-513</t>
  </si>
  <si>
    <t>LKFT-2006-LA-2-06-10-514</t>
  </si>
  <si>
    <t>LKFT-2006-LA-2-06-10-515</t>
  </si>
  <si>
    <t>LKFT-2006-LA-2-06-10-516</t>
  </si>
  <si>
    <t>LKFT-2006-LA-2-06-10-517</t>
  </si>
  <si>
    <t>LKFT-2006-LA-2-06-10-521</t>
  </si>
  <si>
    <t>LKFT-2006-LA-2-06-10-522</t>
  </si>
  <si>
    <t>LKFT-2006-LA-2-06-10-523</t>
  </si>
  <si>
    <t>LKFT-2006-LA-2-06-10-524</t>
  </si>
  <si>
    <t>LKFT-2006-LA-2-06-10-525</t>
  </si>
  <si>
    <t>LKFT-2006-LA-2-06-10526</t>
  </si>
  <si>
    <t>LKFT-2006-LA-2-06-10-527</t>
  </si>
  <si>
    <t>LKFT-2006-LA-2-06-10-528</t>
  </si>
  <si>
    <t>LKFT-2006-LA-2-06-10-529</t>
  </si>
  <si>
    <t>LKFT-2006-LA-2-06-10-530</t>
  </si>
  <si>
    <t>LKFT-2006-LA-2-06-10-532</t>
  </si>
  <si>
    <t>LKFT-2006-LA-2-06-10-533</t>
  </si>
  <si>
    <t>LKFT-2006-LA-2-06-10-534</t>
  </si>
  <si>
    <t>LKFT-2006-LA-2-06-10-535</t>
  </si>
  <si>
    <t>LKFT-2006-LA-2-06-10-537</t>
  </si>
  <si>
    <t>LKFT-2006-LA-2-06-10-536</t>
  </si>
  <si>
    <t>2009 05.01.</t>
  </si>
  <si>
    <r>
      <t xml:space="preserve">SZÉKESFEHÉRVÁR IPAROSÍTOTT TECHNOLÓGIÁVAL ÉPÜLT LAKÓÉPÜLETEK ENERGIATAKARÉKOS KORSZERŰSÍTÉSÉNEK, FELÚJÍTÁSÁNAK, ÉS A LAKÓÉPÜLETEK KÖRNYEZETE FELÚJÍTÁSÁNAK TÁMOGATÁSÁRA BENYÚJTOTT ÉS TÁMOGATÁST NYERT PÁLYÁZATOK                                                                                                                                                        </t>
    </r>
    <r>
      <rPr>
        <b/>
        <i/>
        <sz val="14"/>
        <rFont val="Arial CE"/>
        <family val="2"/>
      </rPr>
      <t xml:space="preserve">                                                                                            LKFT-2006-LA-2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</si>
</sst>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H-&quot;0000"/>
  </numFmts>
  <fonts count="1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4" fontId="0" fillId="0" borderId="0" xfId="15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6" xfId="0" applyNumberFormat="1" applyFill="1" applyBorder="1" applyAlignment="1">
      <alignment/>
    </xf>
    <xf numFmtId="14" fontId="0" fillId="0" borderId="12" xfId="0" applyNumberForma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/>
    </xf>
    <xf numFmtId="14" fontId="0" fillId="0" borderId="17" xfId="0" applyNumberFormat="1" applyFill="1" applyBorder="1" applyAlignment="1">
      <alignment/>
    </xf>
    <xf numFmtId="0" fontId="0" fillId="0" borderId="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7" xfId="0" applyFill="1" applyBorder="1" applyAlignment="1">
      <alignment/>
    </xf>
    <xf numFmtId="3" fontId="7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="68" zoomScaleNormal="68" zoomScaleSheetLayoutView="58" workbookViewId="0" topLeftCell="A1">
      <selection activeCell="M11" sqref="M11"/>
    </sheetView>
  </sheetViews>
  <sheetFormatPr defaultColWidth="9.00390625" defaultRowHeight="12.75"/>
  <cols>
    <col min="1" max="1" width="4.875" style="18" customWidth="1"/>
    <col min="2" max="2" width="24.125" style="7" customWidth="1"/>
    <col min="3" max="3" width="7.625" style="7" customWidth="1"/>
    <col min="4" max="4" width="7.375" style="7" customWidth="1"/>
    <col min="5" max="5" width="7.625" style="7" customWidth="1"/>
    <col min="6" max="6" width="10.00390625" style="7" customWidth="1"/>
    <col min="7" max="8" width="9.125" style="7" customWidth="1"/>
    <col min="9" max="9" width="11.00390625" style="7" customWidth="1"/>
    <col min="10" max="10" width="14.375" style="7" customWidth="1"/>
    <col min="11" max="11" width="12.375" style="7" customWidth="1"/>
    <col min="12" max="16384" width="9.125" style="7" customWidth="1"/>
  </cols>
  <sheetData>
    <row r="1" spans="1:11" s="8" customFormat="1" ht="21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4"/>
      <c r="K1" s="74"/>
    </row>
    <row r="2" spans="1:11" ht="72.75" customHeight="1">
      <c r="A2" s="75" t="s">
        <v>372</v>
      </c>
      <c r="B2" s="75"/>
      <c r="C2" s="75"/>
      <c r="D2" s="75"/>
      <c r="E2" s="75"/>
      <c r="F2" s="75"/>
      <c r="G2" s="75"/>
      <c r="H2" s="75"/>
      <c r="I2" s="75"/>
      <c r="J2" s="74"/>
      <c r="K2" s="74"/>
    </row>
    <row r="3" spans="1:10" ht="14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1" ht="74.25" customHeight="1" thickBot="1">
      <c r="A4" s="10" t="s">
        <v>0</v>
      </c>
      <c r="B4" s="10" t="s">
        <v>1</v>
      </c>
      <c r="C4" s="11" t="s">
        <v>3</v>
      </c>
      <c r="D4" s="48" t="s">
        <v>51</v>
      </c>
      <c r="E4" s="49"/>
      <c r="F4" s="50"/>
      <c r="G4" s="48" t="s">
        <v>2</v>
      </c>
      <c r="H4" s="49"/>
      <c r="I4" s="50"/>
      <c r="J4" s="34" t="s">
        <v>285</v>
      </c>
      <c r="K4" s="36" t="s">
        <v>286</v>
      </c>
    </row>
    <row r="5" spans="1:12" ht="28.5" customHeight="1">
      <c r="A5" s="12" t="s">
        <v>4</v>
      </c>
      <c r="B5" s="1" t="s">
        <v>96</v>
      </c>
      <c r="C5" s="3">
        <v>56</v>
      </c>
      <c r="D5" s="45" t="s">
        <v>288</v>
      </c>
      <c r="E5" s="46"/>
      <c r="F5" s="47"/>
      <c r="G5" s="42" t="s">
        <v>259</v>
      </c>
      <c r="H5" s="43"/>
      <c r="I5" s="44"/>
      <c r="J5" s="35" t="s">
        <v>371</v>
      </c>
      <c r="K5" s="37">
        <v>40056</v>
      </c>
      <c r="L5" s="31"/>
    </row>
    <row r="6" spans="1:12" ht="41.25" customHeight="1">
      <c r="A6" s="12" t="s">
        <v>5</v>
      </c>
      <c r="B6" s="1" t="s">
        <v>184</v>
      </c>
      <c r="C6" s="3">
        <v>42</v>
      </c>
      <c r="D6" s="39" t="s">
        <v>289</v>
      </c>
      <c r="E6" s="40"/>
      <c r="F6" s="41"/>
      <c r="G6" s="42" t="s">
        <v>54</v>
      </c>
      <c r="H6" s="43"/>
      <c r="I6" s="44"/>
      <c r="J6" s="32">
        <v>39948</v>
      </c>
      <c r="K6" s="37">
        <v>40040</v>
      </c>
      <c r="L6" s="31"/>
    </row>
    <row r="7" spans="1:12" ht="28.5" customHeight="1">
      <c r="A7" s="12" t="s">
        <v>6</v>
      </c>
      <c r="B7" s="1" t="s">
        <v>29</v>
      </c>
      <c r="C7" s="3">
        <v>180</v>
      </c>
      <c r="D7" s="51" t="s">
        <v>290</v>
      </c>
      <c r="E7" s="52"/>
      <c r="F7" s="53"/>
      <c r="G7" s="42" t="s">
        <v>104</v>
      </c>
      <c r="H7" s="43"/>
      <c r="I7" s="44"/>
      <c r="J7" s="32">
        <v>39934</v>
      </c>
      <c r="K7" s="37">
        <v>40056</v>
      </c>
      <c r="L7" s="31"/>
    </row>
    <row r="8" spans="1:12" ht="41.25" customHeight="1">
      <c r="A8" s="12" t="s">
        <v>7</v>
      </c>
      <c r="B8" s="1" t="s">
        <v>130</v>
      </c>
      <c r="C8" s="3">
        <v>66</v>
      </c>
      <c r="D8" s="39" t="s">
        <v>291</v>
      </c>
      <c r="E8" s="40"/>
      <c r="F8" s="41"/>
      <c r="G8" s="42" t="s">
        <v>54</v>
      </c>
      <c r="H8" s="43"/>
      <c r="I8" s="44"/>
      <c r="J8" s="32">
        <v>39934</v>
      </c>
      <c r="K8" s="37">
        <v>40056</v>
      </c>
      <c r="L8" s="31"/>
    </row>
    <row r="9" spans="1:12" ht="41.25" customHeight="1">
      <c r="A9" s="12" t="s">
        <v>8</v>
      </c>
      <c r="B9" s="1" t="s">
        <v>137</v>
      </c>
      <c r="C9" s="3">
        <v>66</v>
      </c>
      <c r="D9" s="39" t="s">
        <v>292</v>
      </c>
      <c r="E9" s="40"/>
      <c r="F9" s="41"/>
      <c r="G9" s="42" t="s">
        <v>54</v>
      </c>
      <c r="H9" s="43"/>
      <c r="I9" s="44"/>
      <c r="J9" s="32">
        <v>39934</v>
      </c>
      <c r="K9" s="37">
        <v>40056</v>
      </c>
      <c r="L9" s="31"/>
    </row>
    <row r="10" spans="1:12" ht="28.5" customHeight="1">
      <c r="A10" s="12" t="s">
        <v>9</v>
      </c>
      <c r="B10" s="1" t="s">
        <v>172</v>
      </c>
      <c r="C10" s="3">
        <v>45</v>
      </c>
      <c r="D10" s="39" t="s">
        <v>293</v>
      </c>
      <c r="E10" s="40"/>
      <c r="F10" s="41"/>
      <c r="G10" s="42" t="s">
        <v>213</v>
      </c>
      <c r="H10" s="43"/>
      <c r="I10" s="44"/>
      <c r="J10" s="32">
        <v>39859</v>
      </c>
      <c r="K10" s="37">
        <v>39979</v>
      </c>
      <c r="L10" s="31"/>
    </row>
    <row r="11" spans="1:12" ht="28.5" customHeight="1">
      <c r="A11" s="12" t="s">
        <v>10</v>
      </c>
      <c r="B11" s="1" t="s">
        <v>186</v>
      </c>
      <c r="C11" s="3">
        <v>30</v>
      </c>
      <c r="D11" s="39" t="s">
        <v>294</v>
      </c>
      <c r="E11" s="40"/>
      <c r="F11" s="41"/>
      <c r="G11" s="42" t="s">
        <v>213</v>
      </c>
      <c r="H11" s="43"/>
      <c r="I11" s="44"/>
      <c r="J11" s="32">
        <v>39845</v>
      </c>
      <c r="K11" s="37">
        <v>39994</v>
      </c>
      <c r="L11" s="31"/>
    </row>
    <row r="12" spans="1:12" ht="28.5" customHeight="1">
      <c r="A12" s="12" t="s">
        <v>11</v>
      </c>
      <c r="B12" s="1" t="s">
        <v>180</v>
      </c>
      <c r="C12" s="3">
        <v>60</v>
      </c>
      <c r="D12" s="39" t="s">
        <v>295</v>
      </c>
      <c r="E12" s="40"/>
      <c r="F12" s="41"/>
      <c r="G12" s="42" t="s">
        <v>213</v>
      </c>
      <c r="H12" s="43"/>
      <c r="I12" s="44"/>
      <c r="J12" s="32">
        <v>39845</v>
      </c>
      <c r="K12" s="37">
        <v>39994</v>
      </c>
      <c r="L12" s="31"/>
    </row>
    <row r="13" spans="1:12" ht="28.5" customHeight="1">
      <c r="A13" s="12" t="s">
        <v>12</v>
      </c>
      <c r="B13" s="1" t="s">
        <v>185</v>
      </c>
      <c r="C13" s="3">
        <v>45</v>
      </c>
      <c r="D13" s="39" t="s">
        <v>296</v>
      </c>
      <c r="E13" s="40"/>
      <c r="F13" s="41"/>
      <c r="G13" s="42" t="s">
        <v>213</v>
      </c>
      <c r="H13" s="43"/>
      <c r="I13" s="44"/>
      <c r="J13" s="32">
        <v>39845</v>
      </c>
      <c r="K13" s="37">
        <v>39994</v>
      </c>
      <c r="L13" s="31"/>
    </row>
    <row r="14" spans="1:12" ht="28.5" customHeight="1">
      <c r="A14" s="12" t="s">
        <v>13</v>
      </c>
      <c r="B14" s="1" t="s">
        <v>181</v>
      </c>
      <c r="C14" s="3">
        <v>30</v>
      </c>
      <c r="D14" s="39" t="s">
        <v>297</v>
      </c>
      <c r="E14" s="40"/>
      <c r="F14" s="41"/>
      <c r="G14" s="42" t="s">
        <v>105</v>
      </c>
      <c r="H14" s="43"/>
      <c r="I14" s="44"/>
      <c r="J14" s="32">
        <v>39845</v>
      </c>
      <c r="K14" s="37">
        <v>39994</v>
      </c>
      <c r="L14" s="31"/>
    </row>
    <row r="15" spans="1:12" ht="28.5" customHeight="1">
      <c r="A15" s="12" t="s">
        <v>14</v>
      </c>
      <c r="B15" s="1" t="s">
        <v>142</v>
      </c>
      <c r="C15" s="3">
        <v>45</v>
      </c>
      <c r="D15" s="39" t="s">
        <v>298</v>
      </c>
      <c r="E15" s="40"/>
      <c r="F15" s="41"/>
      <c r="G15" s="42" t="s">
        <v>105</v>
      </c>
      <c r="H15" s="43"/>
      <c r="I15" s="44"/>
      <c r="J15" s="32">
        <v>39845</v>
      </c>
      <c r="K15" s="37">
        <v>39994</v>
      </c>
      <c r="L15" s="31"/>
    </row>
    <row r="16" spans="1:12" ht="28.5" customHeight="1">
      <c r="A16" s="12" t="s">
        <v>15</v>
      </c>
      <c r="B16" s="1" t="s">
        <v>152</v>
      </c>
      <c r="C16" s="3">
        <v>45</v>
      </c>
      <c r="D16" s="39" t="s">
        <v>299</v>
      </c>
      <c r="E16" s="40"/>
      <c r="F16" s="41"/>
      <c r="G16" s="42" t="s">
        <v>105</v>
      </c>
      <c r="H16" s="43"/>
      <c r="I16" s="44"/>
      <c r="J16" s="32">
        <v>39845</v>
      </c>
      <c r="K16" s="37">
        <v>39994</v>
      </c>
      <c r="L16" s="31"/>
    </row>
    <row r="17" spans="1:12" ht="28.5" customHeight="1">
      <c r="A17" s="12" t="s">
        <v>16</v>
      </c>
      <c r="B17" s="1" t="s">
        <v>174</v>
      </c>
      <c r="C17" s="3">
        <v>48</v>
      </c>
      <c r="D17" s="51" t="s">
        <v>300</v>
      </c>
      <c r="E17" s="52"/>
      <c r="F17" s="53"/>
      <c r="G17" s="42" t="s">
        <v>217</v>
      </c>
      <c r="H17" s="43"/>
      <c r="I17" s="44"/>
      <c r="J17" s="32">
        <v>39934</v>
      </c>
      <c r="K17" s="37">
        <v>40056</v>
      </c>
      <c r="L17" s="31"/>
    </row>
    <row r="18" spans="1:12" ht="51.75" customHeight="1">
      <c r="A18" s="12" t="s">
        <v>17</v>
      </c>
      <c r="B18" s="1" t="s">
        <v>176</v>
      </c>
      <c r="C18" s="3">
        <v>33</v>
      </c>
      <c r="D18" s="39" t="s">
        <v>301</v>
      </c>
      <c r="E18" s="40"/>
      <c r="F18" s="41"/>
      <c r="G18" s="42" t="s">
        <v>207</v>
      </c>
      <c r="H18" s="43"/>
      <c r="I18" s="44"/>
      <c r="J18" s="32">
        <v>39767</v>
      </c>
      <c r="K18" s="37">
        <v>39948</v>
      </c>
      <c r="L18" s="31"/>
    </row>
    <row r="19" spans="1:12" ht="33.75" customHeight="1">
      <c r="A19" s="12" t="s">
        <v>18</v>
      </c>
      <c r="B19" s="1" t="s">
        <v>136</v>
      </c>
      <c r="C19" s="3">
        <v>33</v>
      </c>
      <c r="D19" s="39" t="s">
        <v>302</v>
      </c>
      <c r="E19" s="40"/>
      <c r="F19" s="41"/>
      <c r="G19" s="42" t="s">
        <v>271</v>
      </c>
      <c r="H19" s="43"/>
      <c r="I19" s="44"/>
      <c r="J19" s="32">
        <v>39753</v>
      </c>
      <c r="K19" s="37">
        <v>39964</v>
      </c>
      <c r="L19" s="31"/>
    </row>
    <row r="20" spans="1:12" ht="78" customHeight="1">
      <c r="A20" s="12" t="s">
        <v>19</v>
      </c>
      <c r="B20" s="1" t="s">
        <v>146</v>
      </c>
      <c r="C20" s="3">
        <v>45</v>
      </c>
      <c r="D20" s="39" t="s">
        <v>303</v>
      </c>
      <c r="E20" s="40"/>
      <c r="F20" s="41"/>
      <c r="G20" s="42" t="s">
        <v>253</v>
      </c>
      <c r="H20" s="43"/>
      <c r="I20" s="44"/>
      <c r="J20" s="32">
        <v>39948</v>
      </c>
      <c r="K20" s="37">
        <v>40040</v>
      </c>
      <c r="L20" s="31"/>
    </row>
    <row r="21" spans="1:12" ht="28.5" customHeight="1">
      <c r="A21" s="12" t="s">
        <v>20</v>
      </c>
      <c r="B21" s="1" t="s">
        <v>177</v>
      </c>
      <c r="C21" s="3">
        <v>40</v>
      </c>
      <c r="D21" s="39" t="s">
        <v>304</v>
      </c>
      <c r="E21" s="40"/>
      <c r="F21" s="41"/>
      <c r="G21" s="42" t="s">
        <v>105</v>
      </c>
      <c r="H21" s="43"/>
      <c r="I21" s="44"/>
      <c r="J21" s="32">
        <v>39845</v>
      </c>
      <c r="K21" s="37">
        <v>39994</v>
      </c>
      <c r="L21" s="31"/>
    </row>
    <row r="22" spans="1:12" ht="41.25" customHeight="1">
      <c r="A22" s="12" t="s">
        <v>21</v>
      </c>
      <c r="B22" s="1" t="s">
        <v>134</v>
      </c>
      <c r="C22" s="3">
        <v>45</v>
      </c>
      <c r="D22" s="39" t="s">
        <v>305</v>
      </c>
      <c r="E22" s="40"/>
      <c r="F22" s="41"/>
      <c r="G22" s="42" t="s">
        <v>54</v>
      </c>
      <c r="H22" s="43"/>
      <c r="I22" s="44"/>
      <c r="J22" s="32">
        <v>39934</v>
      </c>
      <c r="K22" s="37">
        <v>40056</v>
      </c>
      <c r="L22" s="31"/>
    </row>
    <row r="23" spans="1:12" ht="41.25" customHeight="1">
      <c r="A23" s="12" t="s">
        <v>22</v>
      </c>
      <c r="B23" s="1" t="s">
        <v>138</v>
      </c>
      <c r="C23" s="3">
        <v>36</v>
      </c>
      <c r="D23" s="39" t="s">
        <v>306</v>
      </c>
      <c r="E23" s="40"/>
      <c r="F23" s="41"/>
      <c r="G23" s="42" t="s">
        <v>268</v>
      </c>
      <c r="H23" s="43"/>
      <c r="I23" s="44"/>
      <c r="J23" s="32">
        <v>39995</v>
      </c>
      <c r="K23" s="37">
        <v>40178</v>
      </c>
      <c r="L23" s="31"/>
    </row>
    <row r="24" spans="1:12" ht="28.5" customHeight="1">
      <c r="A24" s="12" t="s">
        <v>35</v>
      </c>
      <c r="B24" s="1" t="s">
        <v>165</v>
      </c>
      <c r="C24" s="3">
        <v>117</v>
      </c>
      <c r="D24" s="39" t="s">
        <v>307</v>
      </c>
      <c r="E24" s="40"/>
      <c r="F24" s="41"/>
      <c r="G24" s="42" t="s">
        <v>240</v>
      </c>
      <c r="H24" s="43"/>
      <c r="I24" s="44"/>
      <c r="J24" s="32">
        <v>39845</v>
      </c>
      <c r="K24" s="37">
        <v>39994</v>
      </c>
      <c r="L24" s="31"/>
    </row>
    <row r="25" spans="1:12" ht="28.5" customHeight="1">
      <c r="A25" s="12" t="s">
        <v>36</v>
      </c>
      <c r="B25" s="1" t="s">
        <v>139</v>
      </c>
      <c r="C25" s="3">
        <v>90</v>
      </c>
      <c r="D25" s="39" t="s">
        <v>308</v>
      </c>
      <c r="E25" s="40"/>
      <c r="F25" s="41"/>
      <c r="G25" s="42" t="s">
        <v>240</v>
      </c>
      <c r="H25" s="43"/>
      <c r="I25" s="44"/>
      <c r="J25" s="32">
        <v>39995</v>
      </c>
      <c r="K25" s="37">
        <v>40178</v>
      </c>
      <c r="L25" s="31"/>
    </row>
    <row r="26" spans="1:12" ht="28.5" customHeight="1">
      <c r="A26" s="12" t="s">
        <v>37</v>
      </c>
      <c r="B26" s="1" t="s">
        <v>170</v>
      </c>
      <c r="C26" s="3">
        <v>165</v>
      </c>
      <c r="D26" s="39" t="s">
        <v>309</v>
      </c>
      <c r="E26" s="40"/>
      <c r="F26" s="41"/>
      <c r="G26" s="42" t="s">
        <v>105</v>
      </c>
      <c r="H26" s="43"/>
      <c r="I26" s="44"/>
      <c r="J26" s="32">
        <v>39753</v>
      </c>
      <c r="K26" s="37">
        <v>39964</v>
      </c>
      <c r="L26" s="31"/>
    </row>
    <row r="27" spans="1:12" ht="28.5" customHeight="1">
      <c r="A27" s="12" t="s">
        <v>38</v>
      </c>
      <c r="B27" s="1" t="s">
        <v>151</v>
      </c>
      <c r="C27" s="3">
        <v>29</v>
      </c>
      <c r="D27" s="39" t="s">
        <v>310</v>
      </c>
      <c r="E27" s="40"/>
      <c r="F27" s="41"/>
      <c r="G27" s="42" t="s">
        <v>31</v>
      </c>
      <c r="H27" s="43"/>
      <c r="I27" s="44"/>
      <c r="J27" s="32">
        <v>39995</v>
      </c>
      <c r="K27" s="37">
        <v>40178</v>
      </c>
      <c r="L27" s="31"/>
    </row>
    <row r="28" spans="1:12" ht="28.5" customHeight="1">
      <c r="A28" s="12" t="s">
        <v>39</v>
      </c>
      <c r="B28" s="1" t="s">
        <v>168</v>
      </c>
      <c r="C28" s="3">
        <v>19</v>
      </c>
      <c r="D28" s="39" t="s">
        <v>311</v>
      </c>
      <c r="E28" s="40"/>
      <c r="F28" s="41"/>
      <c r="G28" s="42" t="s">
        <v>105</v>
      </c>
      <c r="H28" s="43"/>
      <c r="I28" s="44"/>
      <c r="J28" s="32">
        <v>39845</v>
      </c>
      <c r="K28" s="37">
        <v>39994</v>
      </c>
      <c r="L28" s="31"/>
    </row>
    <row r="29" spans="1:12" ht="28.5" customHeight="1">
      <c r="A29" s="12" t="s">
        <v>40</v>
      </c>
      <c r="B29" s="1" t="s">
        <v>153</v>
      </c>
      <c r="C29" s="3">
        <v>18</v>
      </c>
      <c r="D29" s="39" t="s">
        <v>312</v>
      </c>
      <c r="E29" s="40"/>
      <c r="F29" s="41"/>
      <c r="G29" s="42" t="s">
        <v>52</v>
      </c>
      <c r="H29" s="43"/>
      <c r="I29" s="44"/>
      <c r="J29" s="32">
        <v>40009</v>
      </c>
      <c r="K29" s="37">
        <v>40162</v>
      </c>
      <c r="L29" s="31"/>
    </row>
    <row r="30" spans="1:12" ht="28.5" customHeight="1">
      <c r="A30" s="12" t="s">
        <v>41</v>
      </c>
      <c r="B30" s="1" t="s">
        <v>154</v>
      </c>
      <c r="C30" s="3">
        <v>70</v>
      </c>
      <c r="D30" s="39" t="s">
        <v>313</v>
      </c>
      <c r="E30" s="40"/>
      <c r="F30" s="41"/>
      <c r="G30" s="42" t="s">
        <v>105</v>
      </c>
      <c r="H30" s="43"/>
      <c r="I30" s="44"/>
      <c r="J30" s="32">
        <v>39845</v>
      </c>
      <c r="K30" s="37">
        <v>39994</v>
      </c>
      <c r="L30" s="31"/>
    </row>
    <row r="31" spans="1:12" ht="28.5" customHeight="1">
      <c r="A31" s="12" t="s">
        <v>42</v>
      </c>
      <c r="B31" s="1" t="s">
        <v>167</v>
      </c>
      <c r="C31" s="3">
        <v>70</v>
      </c>
      <c r="D31" s="39" t="s">
        <v>314</v>
      </c>
      <c r="E31" s="40"/>
      <c r="F31" s="41"/>
      <c r="G31" s="42" t="s">
        <v>105</v>
      </c>
      <c r="H31" s="43"/>
      <c r="I31" s="44"/>
      <c r="J31" s="32">
        <v>39845</v>
      </c>
      <c r="K31" s="37">
        <v>39994</v>
      </c>
      <c r="L31" s="31"/>
    </row>
    <row r="32" spans="1:12" ht="28.5" customHeight="1">
      <c r="A32" s="12" t="s">
        <v>43</v>
      </c>
      <c r="B32" s="1" t="s">
        <v>140</v>
      </c>
      <c r="C32" s="3">
        <v>90</v>
      </c>
      <c r="D32" s="39" t="s">
        <v>315</v>
      </c>
      <c r="E32" s="40"/>
      <c r="F32" s="41"/>
      <c r="G32" s="42" t="s">
        <v>105</v>
      </c>
      <c r="H32" s="43"/>
      <c r="I32" s="44"/>
      <c r="J32" s="32">
        <v>39753</v>
      </c>
      <c r="K32" s="37">
        <v>39964</v>
      </c>
      <c r="L32" s="31"/>
    </row>
    <row r="33" spans="1:12" ht="41.25" customHeight="1">
      <c r="A33" s="12" t="s">
        <v>44</v>
      </c>
      <c r="B33" s="1" t="s">
        <v>187</v>
      </c>
      <c r="C33" s="3">
        <v>20</v>
      </c>
      <c r="D33" s="39" t="s">
        <v>316</v>
      </c>
      <c r="E33" s="40"/>
      <c r="F33" s="41"/>
      <c r="G33" s="42" t="s">
        <v>54</v>
      </c>
      <c r="H33" s="43"/>
      <c r="I33" s="44"/>
      <c r="J33" s="32">
        <v>39934</v>
      </c>
      <c r="K33" s="37">
        <v>40056</v>
      </c>
      <c r="L33" s="31"/>
    </row>
    <row r="34" spans="1:12" ht="31.5" customHeight="1">
      <c r="A34" s="12" t="s">
        <v>45</v>
      </c>
      <c r="B34" s="1" t="s">
        <v>109</v>
      </c>
      <c r="C34" s="3">
        <v>120</v>
      </c>
      <c r="D34" s="39" t="s">
        <v>317</v>
      </c>
      <c r="E34" s="40"/>
      <c r="F34" s="41"/>
      <c r="G34" s="42" t="s">
        <v>105</v>
      </c>
      <c r="H34" s="43"/>
      <c r="I34" s="44"/>
      <c r="J34" s="32">
        <v>39934</v>
      </c>
      <c r="K34" s="37">
        <v>40056</v>
      </c>
      <c r="L34" s="31"/>
    </row>
    <row r="35" spans="1:12" ht="26.25" customHeight="1">
      <c r="A35" s="12" t="s">
        <v>46</v>
      </c>
      <c r="B35" s="1" t="s">
        <v>161</v>
      </c>
      <c r="C35" s="3">
        <v>44</v>
      </c>
      <c r="D35" s="39" t="s">
        <v>318</v>
      </c>
      <c r="E35" s="40"/>
      <c r="F35" s="41"/>
      <c r="G35" s="42" t="s">
        <v>105</v>
      </c>
      <c r="H35" s="43"/>
      <c r="I35" s="44"/>
      <c r="J35" s="32">
        <v>39948</v>
      </c>
      <c r="K35" s="37">
        <v>40040</v>
      </c>
      <c r="L35" s="31"/>
    </row>
    <row r="36" spans="1:12" ht="29.25" customHeight="1">
      <c r="A36" s="12" t="s">
        <v>111</v>
      </c>
      <c r="B36" s="1" t="s">
        <v>175</v>
      </c>
      <c r="C36" s="3">
        <v>57</v>
      </c>
      <c r="D36" s="39" t="s">
        <v>319</v>
      </c>
      <c r="E36" s="40"/>
      <c r="F36" s="41"/>
      <c r="G36" s="42" t="s">
        <v>105</v>
      </c>
      <c r="H36" s="43"/>
      <c r="I36" s="44"/>
      <c r="J36" s="32">
        <v>39995</v>
      </c>
      <c r="K36" s="37">
        <v>40178</v>
      </c>
      <c r="L36" s="31"/>
    </row>
    <row r="37" spans="1:12" ht="28.5" customHeight="1">
      <c r="A37" s="12" t="s">
        <v>47</v>
      </c>
      <c r="B37" s="1" t="s">
        <v>189</v>
      </c>
      <c r="C37" s="3">
        <v>60</v>
      </c>
      <c r="D37" s="39" t="s">
        <v>320</v>
      </c>
      <c r="E37" s="40"/>
      <c r="F37" s="41"/>
      <c r="G37" s="42" t="s">
        <v>241</v>
      </c>
      <c r="H37" s="43"/>
      <c r="I37" s="44"/>
      <c r="J37" s="32">
        <v>39995</v>
      </c>
      <c r="K37" s="37">
        <v>40178</v>
      </c>
      <c r="L37" s="31"/>
    </row>
    <row r="38" spans="1:12" ht="29.25" customHeight="1">
      <c r="A38" s="12" t="s">
        <v>48</v>
      </c>
      <c r="B38" s="1" t="s">
        <v>190</v>
      </c>
      <c r="C38" s="3">
        <v>41</v>
      </c>
      <c r="D38" s="39" t="s">
        <v>321</v>
      </c>
      <c r="E38" s="40"/>
      <c r="F38" s="41"/>
      <c r="G38" s="42" t="s">
        <v>225</v>
      </c>
      <c r="H38" s="43"/>
      <c r="I38" s="44"/>
      <c r="J38" s="32">
        <v>39753</v>
      </c>
      <c r="K38" s="37">
        <v>39964</v>
      </c>
      <c r="L38" s="31"/>
    </row>
    <row r="39" spans="1:12" ht="27.75" customHeight="1">
      <c r="A39" s="12" t="s">
        <v>112</v>
      </c>
      <c r="B39" s="1" t="s">
        <v>150</v>
      </c>
      <c r="C39" s="23">
        <v>30</v>
      </c>
      <c r="D39" s="39" t="s">
        <v>322</v>
      </c>
      <c r="E39" s="40"/>
      <c r="F39" s="41"/>
      <c r="G39" s="42" t="s">
        <v>233</v>
      </c>
      <c r="H39" s="43"/>
      <c r="I39" s="44"/>
      <c r="J39" s="32">
        <v>40009</v>
      </c>
      <c r="K39" s="37">
        <v>40162</v>
      </c>
      <c r="L39" s="31"/>
    </row>
    <row r="40" spans="1:12" ht="24.75" customHeight="1">
      <c r="A40" s="12" t="s">
        <v>49</v>
      </c>
      <c r="B40" s="1" t="s">
        <v>148</v>
      </c>
      <c r="C40" s="3">
        <v>30</v>
      </c>
      <c r="D40" s="39" t="s">
        <v>323</v>
      </c>
      <c r="E40" s="40"/>
      <c r="F40" s="41"/>
      <c r="G40" s="42" t="s">
        <v>106</v>
      </c>
      <c r="H40" s="43"/>
      <c r="I40" s="44"/>
      <c r="J40" s="32">
        <v>39753</v>
      </c>
      <c r="K40" s="37">
        <v>39964</v>
      </c>
      <c r="L40" s="31"/>
    </row>
    <row r="41" spans="1:12" ht="26.25" customHeight="1">
      <c r="A41" s="12" t="s">
        <v>113</v>
      </c>
      <c r="B41" s="1" t="s">
        <v>132</v>
      </c>
      <c r="C41" s="3">
        <v>30</v>
      </c>
      <c r="D41" s="39" t="s">
        <v>324</v>
      </c>
      <c r="E41" s="40"/>
      <c r="F41" s="41"/>
      <c r="G41" s="42" t="s">
        <v>106</v>
      </c>
      <c r="H41" s="43"/>
      <c r="I41" s="44"/>
      <c r="J41" s="32">
        <v>39753</v>
      </c>
      <c r="K41" s="37">
        <v>39964</v>
      </c>
      <c r="L41" s="31"/>
    </row>
    <row r="42" spans="1:12" ht="68.25" customHeight="1">
      <c r="A42" s="12" t="s">
        <v>50</v>
      </c>
      <c r="B42" s="16" t="s">
        <v>149</v>
      </c>
      <c r="C42" s="3">
        <v>30</v>
      </c>
      <c r="D42" s="39" t="s">
        <v>325</v>
      </c>
      <c r="E42" s="40"/>
      <c r="F42" s="41"/>
      <c r="G42" s="42" t="s">
        <v>250</v>
      </c>
      <c r="H42" s="43"/>
      <c r="I42" s="44"/>
      <c r="J42" s="32">
        <v>39753</v>
      </c>
      <c r="K42" s="37">
        <v>39964</v>
      </c>
      <c r="L42" s="31"/>
    </row>
    <row r="43" spans="1:12" ht="26.25" customHeight="1">
      <c r="A43" s="12">
        <v>39</v>
      </c>
      <c r="B43" s="1" t="s">
        <v>147</v>
      </c>
      <c r="C43" s="3">
        <v>30</v>
      </c>
      <c r="D43" s="39" t="s">
        <v>326</v>
      </c>
      <c r="E43" s="40"/>
      <c r="F43" s="41"/>
      <c r="G43" s="42" t="s">
        <v>106</v>
      </c>
      <c r="H43" s="43"/>
      <c r="I43" s="44"/>
      <c r="J43" s="32">
        <v>39753</v>
      </c>
      <c r="K43" s="37">
        <v>39964</v>
      </c>
      <c r="L43" s="31"/>
    </row>
    <row r="44" spans="1:12" ht="39" customHeight="1">
      <c r="A44" s="12" t="s">
        <v>56</v>
      </c>
      <c r="B44" s="1" t="s">
        <v>171</v>
      </c>
      <c r="C44" s="3">
        <v>40</v>
      </c>
      <c r="D44" s="39" t="s">
        <v>327</v>
      </c>
      <c r="E44" s="40"/>
      <c r="F44" s="41"/>
      <c r="G44" s="70" t="s">
        <v>220</v>
      </c>
      <c r="H44" s="70"/>
      <c r="I44" s="70"/>
      <c r="J44" s="32">
        <v>39845</v>
      </c>
      <c r="K44" s="37">
        <v>39994</v>
      </c>
      <c r="L44" s="31"/>
    </row>
    <row r="45" spans="1:12" ht="31.5" customHeight="1">
      <c r="A45" s="12" t="s">
        <v>115</v>
      </c>
      <c r="B45" s="1" t="s">
        <v>114</v>
      </c>
      <c r="C45" s="3">
        <v>50</v>
      </c>
      <c r="D45" s="39" t="s">
        <v>328</v>
      </c>
      <c r="E45" s="40"/>
      <c r="F45" s="41"/>
      <c r="G45" s="42" t="s">
        <v>31</v>
      </c>
      <c r="H45" s="43"/>
      <c r="I45" s="44"/>
      <c r="J45" s="32">
        <v>39995</v>
      </c>
      <c r="K45" s="37">
        <v>40178</v>
      </c>
      <c r="L45" s="31"/>
    </row>
    <row r="46" spans="1:12" ht="41.25" customHeight="1">
      <c r="A46" s="12" t="s">
        <v>57</v>
      </c>
      <c r="B46" s="1" t="s">
        <v>128</v>
      </c>
      <c r="C46" s="3">
        <v>40</v>
      </c>
      <c r="D46" s="39" t="s">
        <v>329</v>
      </c>
      <c r="E46" s="40"/>
      <c r="F46" s="41"/>
      <c r="G46" s="42" t="s">
        <v>220</v>
      </c>
      <c r="H46" s="43"/>
      <c r="I46" s="44"/>
      <c r="J46" s="32">
        <v>39845</v>
      </c>
      <c r="K46" s="37">
        <v>39994</v>
      </c>
      <c r="L46" s="31"/>
    </row>
    <row r="47" spans="1:12" ht="57" customHeight="1">
      <c r="A47" s="12" t="s">
        <v>58</v>
      </c>
      <c r="B47" s="16" t="s">
        <v>129</v>
      </c>
      <c r="C47" s="3">
        <v>39</v>
      </c>
      <c r="D47" s="39" t="s">
        <v>330</v>
      </c>
      <c r="E47" s="40"/>
      <c r="F47" s="41"/>
      <c r="G47" s="70" t="s">
        <v>279</v>
      </c>
      <c r="H47" s="70"/>
      <c r="I47" s="70"/>
      <c r="J47" s="32">
        <v>39995</v>
      </c>
      <c r="K47" s="37">
        <v>40178</v>
      </c>
      <c r="L47" s="31"/>
    </row>
    <row r="48" spans="1:12" ht="29.25" customHeight="1">
      <c r="A48" s="12" t="s">
        <v>116</v>
      </c>
      <c r="B48" s="1" t="s">
        <v>156</v>
      </c>
      <c r="C48" s="3">
        <v>60</v>
      </c>
      <c r="D48" s="39" t="s">
        <v>331</v>
      </c>
      <c r="E48" s="40"/>
      <c r="F48" s="41"/>
      <c r="G48" s="42" t="s">
        <v>105</v>
      </c>
      <c r="H48" s="43"/>
      <c r="I48" s="44"/>
      <c r="J48" s="32">
        <v>39934</v>
      </c>
      <c r="K48" s="37">
        <v>40056</v>
      </c>
      <c r="L48" s="31"/>
    </row>
    <row r="49" spans="1:12" ht="29.25" customHeight="1">
      <c r="A49" s="12" t="s">
        <v>59</v>
      </c>
      <c r="B49" s="1" t="s">
        <v>191</v>
      </c>
      <c r="C49" s="3">
        <v>120</v>
      </c>
      <c r="D49" s="39" t="s">
        <v>332</v>
      </c>
      <c r="E49" s="40"/>
      <c r="F49" s="41"/>
      <c r="G49" s="42" t="s">
        <v>230</v>
      </c>
      <c r="H49" s="43"/>
      <c r="I49" s="44"/>
      <c r="J49" s="32">
        <v>39753</v>
      </c>
      <c r="K49" s="37">
        <v>39964</v>
      </c>
      <c r="L49" s="31"/>
    </row>
    <row r="50" spans="1:12" ht="29.25" customHeight="1">
      <c r="A50" s="12" t="s">
        <v>60</v>
      </c>
      <c r="B50" s="1" t="s">
        <v>192</v>
      </c>
      <c r="C50" s="3">
        <v>60</v>
      </c>
      <c r="D50" s="39" t="s">
        <v>333</v>
      </c>
      <c r="E50" s="40"/>
      <c r="F50" s="41"/>
      <c r="G50" s="42" t="s">
        <v>105</v>
      </c>
      <c r="H50" s="43"/>
      <c r="I50" s="44"/>
      <c r="J50" s="32">
        <v>39859</v>
      </c>
      <c r="K50" s="37">
        <v>39979</v>
      </c>
      <c r="L50" s="31"/>
    </row>
    <row r="51" spans="1:12" ht="29.25" customHeight="1">
      <c r="A51" s="12" t="s">
        <v>61</v>
      </c>
      <c r="B51" s="1" t="s">
        <v>193</v>
      </c>
      <c r="C51" s="3">
        <v>60</v>
      </c>
      <c r="D51" s="39" t="s">
        <v>334</v>
      </c>
      <c r="E51" s="40"/>
      <c r="F51" s="41"/>
      <c r="G51" s="42" t="s">
        <v>261</v>
      </c>
      <c r="H51" s="43"/>
      <c r="I51" s="44"/>
      <c r="J51" s="32">
        <v>39859</v>
      </c>
      <c r="K51" s="37">
        <v>39979</v>
      </c>
      <c r="L51" s="31"/>
    </row>
    <row r="52" spans="1:12" ht="27.75" customHeight="1">
      <c r="A52" s="12" t="s">
        <v>62</v>
      </c>
      <c r="B52" s="1" t="s">
        <v>162</v>
      </c>
      <c r="C52" s="3">
        <v>50</v>
      </c>
      <c r="D52" s="39" t="s">
        <v>335</v>
      </c>
      <c r="E52" s="40"/>
      <c r="F52" s="41"/>
      <c r="G52" s="42" t="s">
        <v>105</v>
      </c>
      <c r="H52" s="43"/>
      <c r="I52" s="44"/>
      <c r="J52" s="32">
        <v>39995</v>
      </c>
      <c r="K52" s="37">
        <v>40178</v>
      </c>
      <c r="L52" s="31"/>
    </row>
    <row r="53" spans="1:12" ht="46.5" customHeight="1">
      <c r="A53" s="12" t="s">
        <v>63</v>
      </c>
      <c r="B53" s="1" t="s">
        <v>164</v>
      </c>
      <c r="C53" s="3">
        <v>30</v>
      </c>
      <c r="D53" s="39" t="s">
        <v>336</v>
      </c>
      <c r="E53" s="40"/>
      <c r="F53" s="41"/>
      <c r="G53" s="67" t="s">
        <v>244</v>
      </c>
      <c r="H53" s="68"/>
      <c r="I53" s="69"/>
      <c r="J53" s="32">
        <v>39753</v>
      </c>
      <c r="K53" s="37">
        <v>39964</v>
      </c>
      <c r="L53" s="31"/>
    </row>
    <row r="54" spans="1:12" ht="29.25" customHeight="1">
      <c r="A54" s="12" t="s">
        <v>64</v>
      </c>
      <c r="B54" s="1" t="s">
        <v>157</v>
      </c>
      <c r="C54" s="3">
        <v>120</v>
      </c>
      <c r="D54" s="39" t="s">
        <v>337</v>
      </c>
      <c r="E54" s="40"/>
      <c r="F54" s="41"/>
      <c r="G54" s="42" t="s">
        <v>105</v>
      </c>
      <c r="H54" s="43"/>
      <c r="I54" s="44"/>
      <c r="J54" s="32">
        <v>39753</v>
      </c>
      <c r="K54" s="37">
        <v>39964</v>
      </c>
      <c r="L54" s="31"/>
    </row>
    <row r="55" spans="1:12" ht="29.25" customHeight="1">
      <c r="A55" s="12" t="s">
        <v>65</v>
      </c>
      <c r="B55" s="1" t="s">
        <v>196</v>
      </c>
      <c r="C55" s="3">
        <v>198</v>
      </c>
      <c r="D55" s="39" t="s">
        <v>338</v>
      </c>
      <c r="E55" s="40"/>
      <c r="F55" s="41"/>
      <c r="G55" s="42" t="s">
        <v>105</v>
      </c>
      <c r="H55" s="43"/>
      <c r="I55" s="44"/>
      <c r="J55" s="32">
        <v>39995</v>
      </c>
      <c r="K55" s="37">
        <v>40178</v>
      </c>
      <c r="L55" s="31"/>
    </row>
    <row r="56" spans="1:12" ht="29.25" customHeight="1">
      <c r="A56" s="12" t="s">
        <v>117</v>
      </c>
      <c r="B56" s="1" t="s">
        <v>194</v>
      </c>
      <c r="C56" s="3">
        <v>66</v>
      </c>
      <c r="D56" s="39" t="s">
        <v>339</v>
      </c>
      <c r="E56" s="40"/>
      <c r="F56" s="41"/>
      <c r="G56" s="42" t="s">
        <v>105</v>
      </c>
      <c r="H56" s="43"/>
      <c r="I56" s="44"/>
      <c r="J56" s="32">
        <v>39995</v>
      </c>
      <c r="K56" s="37">
        <v>40178</v>
      </c>
      <c r="L56" s="31"/>
    </row>
    <row r="57" spans="1:12" ht="29.25" customHeight="1">
      <c r="A57" s="12" t="s">
        <v>66</v>
      </c>
      <c r="B57" s="1" t="s">
        <v>166</v>
      </c>
      <c r="C57" s="3">
        <v>66</v>
      </c>
      <c r="D57" s="39" t="s">
        <v>340</v>
      </c>
      <c r="E57" s="40"/>
      <c r="F57" s="41"/>
      <c r="G57" s="42" t="s">
        <v>213</v>
      </c>
      <c r="H57" s="43"/>
      <c r="I57" s="44"/>
      <c r="J57" s="32">
        <v>39995</v>
      </c>
      <c r="K57" s="37">
        <v>40178</v>
      </c>
      <c r="L57" s="31"/>
    </row>
    <row r="58" spans="1:12" ht="29.25" customHeight="1">
      <c r="A58" s="12" t="s">
        <v>67</v>
      </c>
      <c r="B58" s="1" t="s">
        <v>195</v>
      </c>
      <c r="C58" s="3">
        <v>198</v>
      </c>
      <c r="D58" s="39" t="s">
        <v>341</v>
      </c>
      <c r="E58" s="40"/>
      <c r="F58" s="41"/>
      <c r="G58" s="42" t="s">
        <v>105</v>
      </c>
      <c r="H58" s="43"/>
      <c r="I58" s="44"/>
      <c r="J58" s="32">
        <v>39995</v>
      </c>
      <c r="K58" s="37">
        <v>40178</v>
      </c>
      <c r="L58" s="31"/>
    </row>
    <row r="59" spans="1:12" ht="42.75" customHeight="1">
      <c r="A59" s="12" t="s">
        <v>118</v>
      </c>
      <c r="B59" s="1" t="s">
        <v>133</v>
      </c>
      <c r="C59" s="3">
        <v>66</v>
      </c>
      <c r="D59" s="39" t="s">
        <v>342</v>
      </c>
      <c r="E59" s="40"/>
      <c r="F59" s="41"/>
      <c r="G59" s="42" t="s">
        <v>54</v>
      </c>
      <c r="H59" s="43"/>
      <c r="I59" s="44"/>
      <c r="J59" s="32">
        <v>39845</v>
      </c>
      <c r="K59" s="37">
        <v>39994</v>
      </c>
      <c r="L59" s="31"/>
    </row>
    <row r="60" spans="1:12" ht="27" customHeight="1">
      <c r="A60" s="12" t="s">
        <v>68</v>
      </c>
      <c r="B60" s="1" t="s">
        <v>121</v>
      </c>
      <c r="C60" s="3">
        <v>88</v>
      </c>
      <c r="D60" s="39" t="s">
        <v>343</v>
      </c>
      <c r="E60" s="40"/>
      <c r="F60" s="41"/>
      <c r="G60" s="42" t="s">
        <v>99</v>
      </c>
      <c r="H60" s="43"/>
      <c r="I60" s="44"/>
      <c r="J60" s="32">
        <v>39934</v>
      </c>
      <c r="K60" s="37">
        <v>40056</v>
      </c>
      <c r="L60" s="31"/>
    </row>
    <row r="61" spans="1:12" ht="29.25" customHeight="1">
      <c r="A61" s="12" t="s">
        <v>119</v>
      </c>
      <c r="B61" s="1" t="s">
        <v>197</v>
      </c>
      <c r="C61" s="3">
        <v>60</v>
      </c>
      <c r="D61" s="39" t="s">
        <v>344</v>
      </c>
      <c r="E61" s="40"/>
      <c r="F61" s="41"/>
      <c r="G61" s="42" t="s">
        <v>258</v>
      </c>
      <c r="H61" s="43"/>
      <c r="I61" s="44"/>
      <c r="J61" s="32">
        <v>39934</v>
      </c>
      <c r="K61" s="37">
        <v>40056</v>
      </c>
      <c r="L61" s="31"/>
    </row>
    <row r="62" spans="1:12" ht="29.25" customHeight="1">
      <c r="A62" s="12" t="s">
        <v>69</v>
      </c>
      <c r="B62" s="1" t="s">
        <v>178</v>
      </c>
      <c r="C62" s="3">
        <v>44</v>
      </c>
      <c r="D62" s="39" t="s">
        <v>345</v>
      </c>
      <c r="E62" s="40"/>
      <c r="F62" s="41"/>
      <c r="G62" s="42" t="s">
        <v>105</v>
      </c>
      <c r="H62" s="43"/>
      <c r="I62" s="44"/>
      <c r="J62" s="32">
        <v>39995</v>
      </c>
      <c r="K62" s="37">
        <v>40178</v>
      </c>
      <c r="L62" s="31"/>
    </row>
    <row r="63" spans="1:12" ht="29.25" customHeight="1">
      <c r="A63" s="12" t="s">
        <v>120</v>
      </c>
      <c r="B63" s="1" t="s">
        <v>107</v>
      </c>
      <c r="C63" s="3">
        <v>69</v>
      </c>
      <c r="D63" s="39" t="s">
        <v>346</v>
      </c>
      <c r="E63" s="40"/>
      <c r="F63" s="41"/>
      <c r="G63" s="42" t="s">
        <v>31</v>
      </c>
      <c r="H63" s="43"/>
      <c r="I63" s="44"/>
      <c r="J63" s="32">
        <v>39845</v>
      </c>
      <c r="K63" s="37">
        <v>39994</v>
      </c>
      <c r="L63" s="31"/>
    </row>
    <row r="64" spans="1:12" ht="42" customHeight="1">
      <c r="A64" s="12" t="s">
        <v>70</v>
      </c>
      <c r="B64" s="1" t="s">
        <v>160</v>
      </c>
      <c r="C64" s="3">
        <v>105</v>
      </c>
      <c r="D64" s="39" t="s">
        <v>347</v>
      </c>
      <c r="E64" s="40"/>
      <c r="F64" s="41"/>
      <c r="G64" s="42" t="s">
        <v>52</v>
      </c>
      <c r="H64" s="43"/>
      <c r="I64" s="44"/>
      <c r="J64" s="32">
        <v>39859</v>
      </c>
      <c r="K64" s="37">
        <v>39979</v>
      </c>
      <c r="L64" s="31"/>
    </row>
    <row r="65" spans="1:12" ht="29.25" customHeight="1">
      <c r="A65" s="12" t="s">
        <v>71</v>
      </c>
      <c r="B65" s="1" t="s">
        <v>145</v>
      </c>
      <c r="C65" s="3">
        <v>42</v>
      </c>
      <c r="D65" s="39" t="s">
        <v>348</v>
      </c>
      <c r="E65" s="40"/>
      <c r="F65" s="41"/>
      <c r="G65" s="42" t="s">
        <v>255</v>
      </c>
      <c r="H65" s="43"/>
      <c r="I65" s="44"/>
      <c r="J65" s="32">
        <v>39948</v>
      </c>
      <c r="K65" s="37">
        <v>40040</v>
      </c>
      <c r="L65" s="31"/>
    </row>
    <row r="66" spans="1:12" ht="29.25" customHeight="1">
      <c r="A66" s="12" t="s">
        <v>72</v>
      </c>
      <c r="B66" s="1" t="s">
        <v>131</v>
      </c>
      <c r="C66" s="3">
        <v>42</v>
      </c>
      <c r="D66" s="39" t="s">
        <v>349</v>
      </c>
      <c r="E66" s="40"/>
      <c r="F66" s="41"/>
      <c r="G66" s="42" t="s">
        <v>255</v>
      </c>
      <c r="H66" s="43"/>
      <c r="I66" s="44"/>
      <c r="J66" s="32">
        <v>39948</v>
      </c>
      <c r="K66" s="37">
        <v>40040</v>
      </c>
      <c r="L66" s="31"/>
    </row>
    <row r="67" spans="1:12" ht="29.25" customHeight="1">
      <c r="A67" s="12" t="s">
        <v>73</v>
      </c>
      <c r="B67" s="1" t="s">
        <v>144</v>
      </c>
      <c r="C67" s="3">
        <v>42</v>
      </c>
      <c r="D67" s="39" t="s">
        <v>350</v>
      </c>
      <c r="E67" s="40"/>
      <c r="F67" s="41"/>
      <c r="G67" s="42" t="s">
        <v>255</v>
      </c>
      <c r="H67" s="43"/>
      <c r="I67" s="44"/>
      <c r="J67" s="32">
        <v>39948</v>
      </c>
      <c r="K67" s="37">
        <v>40040</v>
      </c>
      <c r="L67" s="31"/>
    </row>
    <row r="68" spans="1:12" ht="29.25" customHeight="1">
      <c r="A68" s="12">
        <v>64</v>
      </c>
      <c r="B68" s="1" t="s">
        <v>23</v>
      </c>
      <c r="C68" s="3">
        <v>35</v>
      </c>
      <c r="D68" s="39" t="s">
        <v>351</v>
      </c>
      <c r="E68" s="40"/>
      <c r="F68" s="41"/>
      <c r="G68" s="42" t="s">
        <v>223</v>
      </c>
      <c r="H68" s="43"/>
      <c r="I68" s="44"/>
      <c r="J68" s="32">
        <v>39948</v>
      </c>
      <c r="K68" s="37">
        <v>40040</v>
      </c>
      <c r="L68" s="31"/>
    </row>
    <row r="69" spans="1:12" ht="29.25" customHeight="1">
      <c r="A69" s="12" t="s">
        <v>75</v>
      </c>
      <c r="B69" s="1" t="s">
        <v>143</v>
      </c>
      <c r="C69" s="3">
        <v>76</v>
      </c>
      <c r="D69" s="39" t="s">
        <v>352</v>
      </c>
      <c r="E69" s="40"/>
      <c r="F69" s="41"/>
      <c r="G69" s="42" t="s">
        <v>31</v>
      </c>
      <c r="H69" s="43"/>
      <c r="I69" s="44"/>
      <c r="J69" s="32">
        <v>39934</v>
      </c>
      <c r="K69" s="37">
        <v>40056</v>
      </c>
      <c r="L69" s="31"/>
    </row>
    <row r="70" spans="1:12" ht="29.25" customHeight="1">
      <c r="A70" s="12" t="s">
        <v>122</v>
      </c>
      <c r="B70" s="1" t="s">
        <v>103</v>
      </c>
      <c r="C70" s="3">
        <v>16</v>
      </c>
      <c r="D70" s="39" t="s">
        <v>353</v>
      </c>
      <c r="E70" s="40"/>
      <c r="F70" s="41"/>
      <c r="G70" s="42" t="s">
        <v>31</v>
      </c>
      <c r="H70" s="43"/>
      <c r="I70" s="44"/>
      <c r="J70" s="32">
        <v>39948</v>
      </c>
      <c r="K70" s="37">
        <v>40040</v>
      </c>
      <c r="L70" s="31"/>
    </row>
    <row r="71" spans="1:12" ht="39.75" customHeight="1">
      <c r="A71" s="12" t="s">
        <v>76</v>
      </c>
      <c r="B71" s="1" t="s">
        <v>198</v>
      </c>
      <c r="C71" s="3">
        <v>75</v>
      </c>
      <c r="D71" s="39" t="s">
        <v>354</v>
      </c>
      <c r="E71" s="40"/>
      <c r="F71" s="41"/>
      <c r="G71" s="42" t="s">
        <v>54</v>
      </c>
      <c r="H71" s="43"/>
      <c r="I71" s="44"/>
      <c r="J71" s="32">
        <v>39845</v>
      </c>
      <c r="K71" s="37">
        <v>39994</v>
      </c>
      <c r="L71" s="31"/>
    </row>
    <row r="72" spans="1:12" ht="29.25" customHeight="1">
      <c r="A72" s="12" t="s">
        <v>77</v>
      </c>
      <c r="B72" s="1" t="s">
        <v>141</v>
      </c>
      <c r="C72" s="3">
        <v>39</v>
      </c>
      <c r="D72" s="39" t="s">
        <v>355</v>
      </c>
      <c r="E72" s="40"/>
      <c r="F72" s="41"/>
      <c r="G72" s="42" t="s">
        <v>31</v>
      </c>
      <c r="H72" s="43"/>
      <c r="I72" s="44"/>
      <c r="J72" s="32">
        <v>39859</v>
      </c>
      <c r="K72" s="37">
        <v>39979</v>
      </c>
      <c r="L72" s="31"/>
    </row>
    <row r="73" spans="1:12" ht="29.25" customHeight="1">
      <c r="A73" s="12" t="s">
        <v>78</v>
      </c>
      <c r="B73" s="1" t="s">
        <v>179</v>
      </c>
      <c r="C73" s="3">
        <v>35</v>
      </c>
      <c r="D73" s="39" t="s">
        <v>356</v>
      </c>
      <c r="E73" s="40"/>
      <c r="F73" s="41"/>
      <c r="G73" s="42" t="s">
        <v>31</v>
      </c>
      <c r="H73" s="43"/>
      <c r="I73" s="44"/>
      <c r="J73" s="32">
        <v>39859</v>
      </c>
      <c r="K73" s="37">
        <v>39979</v>
      </c>
      <c r="L73" s="31"/>
    </row>
    <row r="74" spans="1:12" ht="29.25" customHeight="1">
      <c r="A74" s="12" t="s">
        <v>79</v>
      </c>
      <c r="B74" s="1" t="s">
        <v>159</v>
      </c>
      <c r="C74" s="3">
        <v>66</v>
      </c>
      <c r="D74" s="39" t="s">
        <v>357</v>
      </c>
      <c r="E74" s="40"/>
      <c r="F74" s="41"/>
      <c r="G74" s="42" t="s">
        <v>105</v>
      </c>
      <c r="H74" s="43"/>
      <c r="I74" s="44"/>
      <c r="J74" s="32">
        <v>39753</v>
      </c>
      <c r="K74" s="37">
        <v>39964</v>
      </c>
      <c r="L74" s="31"/>
    </row>
    <row r="75" spans="1:12" ht="29.25" customHeight="1">
      <c r="A75" s="12" t="s">
        <v>80</v>
      </c>
      <c r="B75" s="1" t="s">
        <v>158</v>
      </c>
      <c r="C75" s="3">
        <v>132</v>
      </c>
      <c r="D75" s="39" t="s">
        <v>358</v>
      </c>
      <c r="E75" s="40"/>
      <c r="F75" s="41"/>
      <c r="G75" s="42" t="s">
        <v>105</v>
      </c>
      <c r="H75" s="43"/>
      <c r="I75" s="44"/>
      <c r="J75" s="32">
        <v>39753</v>
      </c>
      <c r="K75" s="37">
        <v>39964</v>
      </c>
      <c r="L75" s="31"/>
    </row>
    <row r="76" spans="1:12" ht="42" customHeight="1">
      <c r="A76" s="12" t="s">
        <v>81</v>
      </c>
      <c r="B76" s="1" t="s">
        <v>155</v>
      </c>
      <c r="C76" s="3">
        <v>25</v>
      </c>
      <c r="D76" s="39" t="s">
        <v>359</v>
      </c>
      <c r="E76" s="40"/>
      <c r="F76" s="41"/>
      <c r="G76" s="42" t="s">
        <v>54</v>
      </c>
      <c r="H76" s="43"/>
      <c r="I76" s="44"/>
      <c r="J76" s="32">
        <v>39767</v>
      </c>
      <c r="K76" s="37">
        <v>39948</v>
      </c>
      <c r="L76" s="31"/>
    </row>
    <row r="77" spans="1:12" ht="29.25" customHeight="1">
      <c r="A77" s="12" t="s">
        <v>82</v>
      </c>
      <c r="B77" s="1" t="s">
        <v>199</v>
      </c>
      <c r="C77" s="3">
        <v>154</v>
      </c>
      <c r="D77" s="39" t="s">
        <v>360</v>
      </c>
      <c r="E77" s="40"/>
      <c r="F77" s="41"/>
      <c r="G77" s="42" t="s">
        <v>105</v>
      </c>
      <c r="H77" s="43"/>
      <c r="I77" s="44"/>
      <c r="J77" s="32">
        <v>39753</v>
      </c>
      <c r="K77" s="37">
        <v>39964</v>
      </c>
      <c r="L77" s="31"/>
    </row>
    <row r="78" spans="1:12" ht="29.25" customHeight="1">
      <c r="A78" s="12" t="s">
        <v>83</v>
      </c>
      <c r="B78" s="1" t="s">
        <v>98</v>
      </c>
      <c r="C78" s="3">
        <v>78</v>
      </c>
      <c r="D78" s="39" t="s">
        <v>361</v>
      </c>
      <c r="E78" s="40"/>
      <c r="F78" s="41"/>
      <c r="G78" s="42" t="s">
        <v>246</v>
      </c>
      <c r="H78" s="43"/>
      <c r="I78" s="44"/>
      <c r="J78" s="32">
        <v>39753</v>
      </c>
      <c r="K78" s="37">
        <v>39964</v>
      </c>
      <c r="L78" s="31"/>
    </row>
    <row r="79" spans="1:12" ht="29.25" customHeight="1">
      <c r="A79" s="12" t="s">
        <v>123</v>
      </c>
      <c r="B79" s="1" t="s">
        <v>163</v>
      </c>
      <c r="C79" s="3">
        <v>78</v>
      </c>
      <c r="D79" s="39" t="s">
        <v>362</v>
      </c>
      <c r="E79" s="40"/>
      <c r="F79" s="41"/>
      <c r="G79" s="42" t="s">
        <v>230</v>
      </c>
      <c r="H79" s="43"/>
      <c r="I79" s="44"/>
      <c r="J79" s="32">
        <v>39753</v>
      </c>
      <c r="K79" s="37">
        <v>39964</v>
      </c>
      <c r="L79" s="31"/>
    </row>
    <row r="80" spans="1:12" ht="29.25" customHeight="1">
      <c r="A80" s="12" t="s">
        <v>84</v>
      </c>
      <c r="B80" s="1" t="s">
        <v>97</v>
      </c>
      <c r="C80" s="3">
        <v>78</v>
      </c>
      <c r="D80" s="39" t="s">
        <v>363</v>
      </c>
      <c r="E80" s="40"/>
      <c r="F80" s="41"/>
      <c r="G80" s="42" t="s">
        <v>246</v>
      </c>
      <c r="H80" s="43"/>
      <c r="I80" s="44"/>
      <c r="J80" s="32">
        <v>39753</v>
      </c>
      <c r="K80" s="37">
        <v>39964</v>
      </c>
      <c r="L80" s="31"/>
    </row>
    <row r="81" spans="1:12" ht="29.25" customHeight="1">
      <c r="A81" s="12" t="s">
        <v>85</v>
      </c>
      <c r="B81" s="1" t="s">
        <v>200</v>
      </c>
      <c r="C81" s="3">
        <v>50</v>
      </c>
      <c r="D81" s="39" t="s">
        <v>364</v>
      </c>
      <c r="E81" s="40"/>
      <c r="F81" s="41"/>
      <c r="G81" s="42" t="s">
        <v>222</v>
      </c>
      <c r="H81" s="43"/>
      <c r="I81" s="44"/>
      <c r="J81" s="32">
        <v>39753</v>
      </c>
      <c r="K81" s="37">
        <v>39964</v>
      </c>
      <c r="L81" s="31"/>
    </row>
    <row r="82" spans="1:12" ht="57.75" customHeight="1">
      <c r="A82" s="12" t="s">
        <v>86</v>
      </c>
      <c r="B82" s="1" t="s">
        <v>110</v>
      </c>
      <c r="C82" s="3">
        <v>45</v>
      </c>
      <c r="D82" s="39" t="s">
        <v>365</v>
      </c>
      <c r="E82" s="40"/>
      <c r="F82" s="41"/>
      <c r="G82" s="42" t="s">
        <v>256</v>
      </c>
      <c r="H82" s="43"/>
      <c r="I82" s="44"/>
      <c r="J82" s="32">
        <v>39845</v>
      </c>
      <c r="K82" s="37">
        <v>39994</v>
      </c>
      <c r="L82" s="31"/>
    </row>
    <row r="83" spans="1:12" ht="29.25" customHeight="1">
      <c r="A83" s="12" t="s">
        <v>87</v>
      </c>
      <c r="B83" s="1" t="s">
        <v>100</v>
      </c>
      <c r="C83" s="3">
        <v>45</v>
      </c>
      <c r="D83" s="39" t="s">
        <v>366</v>
      </c>
      <c r="E83" s="40"/>
      <c r="F83" s="41"/>
      <c r="G83" s="42" t="s">
        <v>106</v>
      </c>
      <c r="H83" s="43"/>
      <c r="I83" s="44"/>
      <c r="J83" s="32">
        <v>39995</v>
      </c>
      <c r="K83" s="37">
        <v>40178</v>
      </c>
      <c r="L83" s="31"/>
    </row>
    <row r="84" spans="1:12" ht="29.25" customHeight="1">
      <c r="A84" s="12" t="s">
        <v>88</v>
      </c>
      <c r="B84" s="1" t="s">
        <v>102</v>
      </c>
      <c r="C84" s="3">
        <v>45</v>
      </c>
      <c r="D84" s="39" t="s">
        <v>367</v>
      </c>
      <c r="E84" s="40"/>
      <c r="F84" s="41"/>
      <c r="G84" s="42" t="s">
        <v>218</v>
      </c>
      <c r="H84" s="43"/>
      <c r="I84" s="44"/>
      <c r="J84" s="32">
        <v>39995</v>
      </c>
      <c r="K84" s="37">
        <v>40178</v>
      </c>
      <c r="L84" s="31"/>
    </row>
    <row r="85" spans="1:12" ht="29.25" customHeight="1">
      <c r="A85" s="12" t="s">
        <v>89</v>
      </c>
      <c r="B85" s="1" t="s">
        <v>101</v>
      </c>
      <c r="C85" s="3">
        <v>234</v>
      </c>
      <c r="D85" s="39" t="s">
        <v>368</v>
      </c>
      <c r="E85" s="40"/>
      <c r="F85" s="41"/>
      <c r="G85" s="42" t="s">
        <v>230</v>
      </c>
      <c r="H85" s="43"/>
      <c r="I85" s="44"/>
      <c r="J85" s="32">
        <v>39753</v>
      </c>
      <c r="K85" s="37">
        <v>39964</v>
      </c>
      <c r="L85" s="31"/>
    </row>
    <row r="86" spans="1:12" ht="29.25" customHeight="1">
      <c r="A86" s="12" t="s">
        <v>90</v>
      </c>
      <c r="B86" s="1" t="s">
        <v>182</v>
      </c>
      <c r="C86" s="3">
        <v>51</v>
      </c>
      <c r="D86" s="39" t="s">
        <v>369</v>
      </c>
      <c r="E86" s="40"/>
      <c r="F86" s="41"/>
      <c r="G86" s="42" t="s">
        <v>31</v>
      </c>
      <c r="H86" s="43"/>
      <c r="I86" s="44"/>
      <c r="J86" s="32">
        <v>39845</v>
      </c>
      <c r="K86" s="37">
        <v>39994</v>
      </c>
      <c r="L86" s="31"/>
    </row>
    <row r="87" spans="1:12" ht="29.25" customHeight="1" thickBot="1">
      <c r="A87" s="12" t="s">
        <v>91</v>
      </c>
      <c r="B87" s="1" t="s">
        <v>135</v>
      </c>
      <c r="C87" s="3">
        <v>41</v>
      </c>
      <c r="D87" s="39" t="s">
        <v>370</v>
      </c>
      <c r="E87" s="40"/>
      <c r="F87" s="41"/>
      <c r="G87" s="42" t="s">
        <v>105</v>
      </c>
      <c r="H87" s="43"/>
      <c r="I87" s="44"/>
      <c r="J87" s="33">
        <v>39845</v>
      </c>
      <c r="K87" s="38">
        <v>39994</v>
      </c>
      <c r="L87" s="31"/>
    </row>
    <row r="88" spans="1:11" ht="30.75" customHeight="1">
      <c r="A88" s="54"/>
      <c r="B88" s="56" t="s">
        <v>24</v>
      </c>
      <c r="C88" s="58">
        <f>SUM(C5:C87)</f>
        <v>5303</v>
      </c>
      <c r="D88" s="60"/>
      <c r="E88" s="61"/>
      <c r="F88" s="62"/>
      <c r="G88" s="71"/>
      <c r="H88" s="71"/>
      <c r="I88" s="71"/>
      <c r="J88" s="76"/>
      <c r="K88" s="78"/>
    </row>
    <row r="89" spans="1:11" ht="13.5" customHeight="1" thickBot="1">
      <c r="A89" s="55"/>
      <c r="B89" s="57"/>
      <c r="C89" s="59"/>
      <c r="D89" s="63"/>
      <c r="E89" s="64"/>
      <c r="F89" s="65"/>
      <c r="G89" s="72"/>
      <c r="H89" s="72"/>
      <c r="I89" s="72"/>
      <c r="J89" s="77"/>
      <c r="K89" s="79"/>
    </row>
    <row r="90" spans="2:9" ht="12.75">
      <c r="B90" s="19"/>
      <c r="C90" s="20"/>
      <c r="D90" s="20"/>
      <c r="E90" s="20"/>
      <c r="F90" s="20"/>
      <c r="G90" s="66"/>
      <c r="H90" s="66"/>
      <c r="I90" s="66"/>
    </row>
    <row r="91" spans="2:9" ht="12.75">
      <c r="B91" s="19"/>
      <c r="C91" s="20"/>
      <c r="D91" s="20"/>
      <c r="E91" s="20"/>
      <c r="F91" s="20"/>
      <c r="G91" s="66"/>
      <c r="H91" s="66"/>
      <c r="I91" s="66"/>
    </row>
    <row r="92" spans="3:9" ht="12.75">
      <c r="C92" s="20"/>
      <c r="D92" s="20"/>
      <c r="E92" s="20"/>
      <c r="F92" s="20"/>
      <c r="G92" s="66"/>
      <c r="H92" s="66"/>
      <c r="I92" s="66"/>
    </row>
    <row r="93" spans="3:9" ht="12.75">
      <c r="C93" s="20"/>
      <c r="D93" s="20"/>
      <c r="E93" s="20"/>
      <c r="F93" s="20"/>
      <c r="G93" s="66"/>
      <c r="H93" s="66"/>
      <c r="I93" s="66"/>
    </row>
    <row r="94" spans="3:9" ht="12.75">
      <c r="C94" s="20"/>
      <c r="D94" s="20"/>
      <c r="E94" s="20"/>
      <c r="F94" s="20"/>
      <c r="G94" s="66"/>
      <c r="H94" s="66"/>
      <c r="I94" s="66"/>
    </row>
    <row r="95" spans="3:9" ht="12.75">
      <c r="C95" s="20"/>
      <c r="D95" s="20"/>
      <c r="E95" s="20"/>
      <c r="F95" s="20"/>
      <c r="G95" s="66"/>
      <c r="H95" s="66"/>
      <c r="I95" s="66"/>
    </row>
    <row r="96" spans="3:9" ht="12.75">
      <c r="C96" s="20"/>
      <c r="D96" s="20"/>
      <c r="E96" s="20"/>
      <c r="F96" s="20"/>
      <c r="G96" s="66"/>
      <c r="H96" s="66"/>
      <c r="I96" s="66"/>
    </row>
    <row r="97" spans="3:9" ht="12.75">
      <c r="C97" s="20"/>
      <c r="D97" s="20"/>
      <c r="E97" s="20"/>
      <c r="F97" s="20"/>
      <c r="G97" s="66"/>
      <c r="H97" s="66"/>
      <c r="I97" s="66"/>
    </row>
    <row r="98" spans="3:9" ht="12.75">
      <c r="C98" s="20"/>
      <c r="D98" s="20"/>
      <c r="E98" s="20"/>
      <c r="F98" s="20"/>
      <c r="G98" s="66"/>
      <c r="H98" s="66"/>
      <c r="I98" s="66"/>
    </row>
    <row r="99" spans="3:9" ht="12.75">
      <c r="C99" s="20"/>
      <c r="D99" s="20"/>
      <c r="E99" s="20"/>
      <c r="F99" s="20"/>
      <c r="G99" s="66"/>
      <c r="H99" s="66"/>
      <c r="I99" s="66"/>
    </row>
    <row r="100" spans="3:9" ht="12.75">
      <c r="C100" s="20"/>
      <c r="D100" s="20"/>
      <c r="E100" s="20"/>
      <c r="F100" s="20"/>
      <c r="G100" s="66"/>
      <c r="H100" s="66"/>
      <c r="I100" s="66"/>
    </row>
    <row r="101" spans="3:9" ht="12.75">
      <c r="C101" s="20"/>
      <c r="D101" s="20"/>
      <c r="E101" s="20"/>
      <c r="F101" s="20"/>
      <c r="G101" s="66"/>
      <c r="H101" s="66"/>
      <c r="I101" s="66"/>
    </row>
    <row r="102" spans="3:9" ht="12.75">
      <c r="C102" s="20"/>
      <c r="D102" s="20"/>
      <c r="E102" s="20"/>
      <c r="F102" s="20"/>
      <c r="G102" s="66"/>
      <c r="H102" s="66"/>
      <c r="I102" s="66"/>
    </row>
    <row r="103" spans="3:9" ht="12.75">
      <c r="C103" s="20"/>
      <c r="D103" s="20"/>
      <c r="E103" s="20"/>
      <c r="F103" s="20"/>
      <c r="G103" s="66"/>
      <c r="H103" s="66"/>
      <c r="I103" s="66"/>
    </row>
    <row r="104" spans="3:9" ht="12.75">
      <c r="C104" s="20"/>
      <c r="D104" s="20"/>
      <c r="E104" s="20"/>
      <c r="F104" s="20"/>
      <c r="G104" s="66"/>
      <c r="H104" s="66"/>
      <c r="I104" s="66"/>
    </row>
    <row r="105" spans="3:9" ht="12.75">
      <c r="C105" s="20"/>
      <c r="D105" s="20"/>
      <c r="E105" s="20"/>
      <c r="F105" s="20"/>
      <c r="G105" s="66"/>
      <c r="H105" s="66"/>
      <c r="I105" s="66"/>
    </row>
    <row r="106" spans="3:9" ht="12.75">
      <c r="C106" s="20"/>
      <c r="D106" s="20"/>
      <c r="E106" s="20"/>
      <c r="F106" s="20"/>
      <c r="G106" s="66"/>
      <c r="H106" s="66"/>
      <c r="I106" s="66"/>
    </row>
    <row r="107" spans="3:9" ht="12.75">
      <c r="C107" s="20"/>
      <c r="D107" s="20"/>
      <c r="E107" s="20"/>
      <c r="F107" s="20"/>
      <c r="G107" s="66"/>
      <c r="H107" s="66"/>
      <c r="I107" s="66"/>
    </row>
    <row r="108" spans="3:9" ht="12.75">
      <c r="C108" s="20"/>
      <c r="D108" s="20"/>
      <c r="E108" s="20"/>
      <c r="F108" s="20"/>
      <c r="G108" s="66"/>
      <c r="H108" s="66"/>
      <c r="I108" s="66"/>
    </row>
    <row r="109" spans="3:9" ht="12.75">
      <c r="C109" s="20"/>
      <c r="D109" s="20"/>
      <c r="E109" s="20"/>
      <c r="F109" s="20"/>
      <c r="G109" s="66"/>
      <c r="H109" s="66"/>
      <c r="I109" s="66"/>
    </row>
    <row r="110" spans="3:9" ht="12.75">
      <c r="C110" s="20"/>
      <c r="D110" s="20"/>
      <c r="E110" s="20"/>
      <c r="F110" s="20"/>
      <c r="G110" s="66"/>
      <c r="H110" s="66"/>
      <c r="I110" s="66"/>
    </row>
    <row r="111" spans="3:9" ht="12.75">
      <c r="C111" s="20"/>
      <c r="D111" s="20"/>
      <c r="E111" s="20"/>
      <c r="F111" s="20"/>
      <c r="G111" s="66"/>
      <c r="H111" s="66"/>
      <c r="I111" s="66"/>
    </row>
    <row r="112" spans="3:9" ht="12.75">
      <c r="C112" s="20"/>
      <c r="D112" s="20"/>
      <c r="E112" s="20"/>
      <c r="F112" s="20"/>
      <c r="G112" s="66"/>
      <c r="H112" s="66"/>
      <c r="I112" s="66"/>
    </row>
    <row r="113" spans="3:9" ht="12.75">
      <c r="C113" s="20"/>
      <c r="D113" s="20"/>
      <c r="E113" s="20"/>
      <c r="F113" s="20"/>
      <c r="G113" s="66"/>
      <c r="H113" s="66"/>
      <c r="I113" s="66"/>
    </row>
    <row r="114" spans="3:9" ht="12.75">
      <c r="C114" s="20"/>
      <c r="D114" s="20"/>
      <c r="E114" s="20"/>
      <c r="F114" s="20"/>
      <c r="G114" s="66"/>
      <c r="H114" s="66"/>
      <c r="I114" s="66"/>
    </row>
    <row r="115" spans="3:9" ht="12.75">
      <c r="C115" s="20"/>
      <c r="D115" s="20"/>
      <c r="E115" s="20"/>
      <c r="F115" s="20"/>
      <c r="G115" s="66"/>
      <c r="H115" s="66"/>
      <c r="I115" s="66"/>
    </row>
    <row r="116" spans="3:9" ht="12.75">
      <c r="C116" s="20"/>
      <c r="D116" s="20"/>
      <c r="E116" s="20"/>
      <c r="F116" s="20"/>
      <c r="G116" s="66"/>
      <c r="H116" s="66"/>
      <c r="I116" s="66"/>
    </row>
    <row r="117" spans="3:9" ht="12.75">
      <c r="C117" s="20"/>
      <c r="D117" s="20"/>
      <c r="E117" s="20"/>
      <c r="F117" s="20"/>
      <c r="G117" s="66"/>
      <c r="H117" s="66"/>
      <c r="I117" s="66"/>
    </row>
    <row r="118" spans="3:9" ht="12.75">
      <c r="C118" s="20"/>
      <c r="D118" s="20"/>
      <c r="E118" s="20"/>
      <c r="F118" s="20"/>
      <c r="G118" s="66"/>
      <c r="H118" s="66"/>
      <c r="I118" s="66"/>
    </row>
    <row r="119" spans="3:9" ht="12.75">
      <c r="C119" s="20"/>
      <c r="D119" s="20"/>
      <c r="E119" s="20"/>
      <c r="F119" s="20"/>
      <c r="G119" s="66"/>
      <c r="H119" s="66"/>
      <c r="I119" s="66"/>
    </row>
    <row r="120" spans="3:9" ht="12.75">
      <c r="C120" s="20"/>
      <c r="D120" s="20"/>
      <c r="E120" s="20"/>
      <c r="F120" s="20"/>
      <c r="G120" s="66"/>
      <c r="H120" s="66"/>
      <c r="I120" s="66"/>
    </row>
    <row r="121" spans="3:9" ht="12.75">
      <c r="C121" s="20"/>
      <c r="D121" s="20"/>
      <c r="E121" s="20"/>
      <c r="F121" s="20"/>
      <c r="G121" s="66"/>
      <c r="H121" s="66"/>
      <c r="I121" s="66"/>
    </row>
    <row r="122" spans="3:9" ht="12.75">
      <c r="C122" s="20"/>
      <c r="D122" s="20"/>
      <c r="E122" s="20"/>
      <c r="F122" s="20"/>
      <c r="G122" s="66"/>
      <c r="H122" s="66"/>
      <c r="I122" s="66"/>
    </row>
    <row r="123" spans="3:9" ht="12.75">
      <c r="C123" s="20"/>
      <c r="D123" s="20"/>
      <c r="E123" s="20"/>
      <c r="F123" s="20"/>
      <c r="G123" s="66"/>
      <c r="H123" s="66"/>
      <c r="I123" s="66"/>
    </row>
    <row r="124" spans="3:9" ht="12.75">
      <c r="C124" s="20"/>
      <c r="D124" s="20"/>
      <c r="E124" s="20"/>
      <c r="F124" s="20"/>
      <c r="G124" s="66"/>
      <c r="H124" s="66"/>
      <c r="I124" s="66"/>
    </row>
    <row r="125" spans="3:9" ht="12.75">
      <c r="C125" s="20"/>
      <c r="D125" s="20"/>
      <c r="E125" s="20"/>
      <c r="F125" s="20"/>
      <c r="G125" s="66"/>
      <c r="H125" s="66"/>
      <c r="I125" s="66"/>
    </row>
    <row r="126" spans="3:9" ht="12.75">
      <c r="C126" s="20"/>
      <c r="D126" s="20"/>
      <c r="E126" s="20"/>
      <c r="F126" s="20"/>
      <c r="G126" s="66"/>
      <c r="H126" s="66"/>
      <c r="I126" s="66"/>
    </row>
    <row r="127" spans="3:9" ht="12.75">
      <c r="C127" s="20"/>
      <c r="D127" s="20"/>
      <c r="E127" s="20"/>
      <c r="F127" s="20"/>
      <c r="G127" s="66"/>
      <c r="H127" s="66"/>
      <c r="I127" s="66"/>
    </row>
    <row r="128" spans="3:9" ht="12.75">
      <c r="C128" s="20"/>
      <c r="D128" s="20"/>
      <c r="E128" s="20"/>
      <c r="F128" s="20"/>
      <c r="G128" s="66"/>
      <c r="H128" s="66"/>
      <c r="I128" s="66"/>
    </row>
    <row r="129" spans="3:9" ht="12.75">
      <c r="C129" s="20"/>
      <c r="D129" s="20"/>
      <c r="E129" s="20"/>
      <c r="F129" s="20"/>
      <c r="G129" s="66"/>
      <c r="H129" s="66"/>
      <c r="I129" s="66"/>
    </row>
    <row r="130" spans="3:9" ht="12.75">
      <c r="C130" s="20"/>
      <c r="D130" s="20"/>
      <c r="E130" s="20"/>
      <c r="F130" s="20"/>
      <c r="G130" s="66"/>
      <c r="H130" s="66"/>
      <c r="I130" s="66"/>
    </row>
    <row r="131" spans="3:9" ht="12.75">
      <c r="C131" s="20"/>
      <c r="D131" s="20"/>
      <c r="E131" s="20"/>
      <c r="F131" s="20"/>
      <c r="G131" s="66"/>
      <c r="H131" s="66"/>
      <c r="I131" s="66"/>
    </row>
    <row r="132" spans="3:9" ht="12.75">
      <c r="C132" s="20"/>
      <c r="D132" s="20"/>
      <c r="E132" s="20"/>
      <c r="F132" s="20"/>
      <c r="G132" s="66"/>
      <c r="H132" s="66"/>
      <c r="I132" s="66"/>
    </row>
    <row r="133" spans="3:6" ht="12.75">
      <c r="C133" s="20"/>
      <c r="D133" s="20"/>
      <c r="E133" s="20"/>
      <c r="F133" s="20"/>
    </row>
    <row r="134" spans="3:6" ht="12.75">
      <c r="C134" s="20"/>
      <c r="D134" s="20"/>
      <c r="E134" s="20"/>
      <c r="F134" s="20"/>
    </row>
    <row r="135" spans="3:6" ht="12.75">
      <c r="C135" s="20"/>
      <c r="D135" s="20"/>
      <c r="E135" s="20"/>
      <c r="F135" s="20"/>
    </row>
    <row r="136" spans="3:6" ht="12.75">
      <c r="C136" s="20"/>
      <c r="D136" s="20"/>
      <c r="E136" s="20"/>
      <c r="F136" s="20"/>
    </row>
    <row r="137" spans="3:6" ht="12.75">
      <c r="C137" s="20"/>
      <c r="D137" s="20"/>
      <c r="E137" s="20"/>
      <c r="F137" s="20"/>
    </row>
    <row r="138" spans="3:6" ht="12.75">
      <c r="C138" s="20"/>
      <c r="D138" s="20"/>
      <c r="E138" s="20"/>
      <c r="F138" s="20"/>
    </row>
    <row r="139" spans="3:6" ht="12.75">
      <c r="C139" s="20"/>
      <c r="D139" s="20"/>
      <c r="E139" s="20"/>
      <c r="F139" s="20"/>
    </row>
    <row r="140" spans="3:6" ht="12.75">
      <c r="C140" s="20"/>
      <c r="D140" s="20"/>
      <c r="E140" s="20"/>
      <c r="F140" s="20"/>
    </row>
    <row r="141" spans="3:6" ht="12.75">
      <c r="C141" s="20"/>
      <c r="D141" s="20"/>
      <c r="E141" s="20"/>
      <c r="F141" s="20"/>
    </row>
    <row r="142" spans="3:6" ht="12.75">
      <c r="C142" s="20"/>
      <c r="D142" s="20"/>
      <c r="E142" s="20"/>
      <c r="F142" s="20"/>
    </row>
    <row r="143" spans="3:6" ht="12.75">
      <c r="C143" s="20"/>
      <c r="D143" s="20"/>
      <c r="E143" s="20"/>
      <c r="F143" s="20"/>
    </row>
    <row r="144" spans="3:6" ht="12.75">
      <c r="C144" s="20"/>
      <c r="D144" s="20"/>
      <c r="E144" s="20"/>
      <c r="F144" s="20"/>
    </row>
    <row r="145" spans="3:6" ht="12.75">
      <c r="C145" s="20"/>
      <c r="D145" s="20"/>
      <c r="E145" s="20"/>
      <c r="F145" s="20"/>
    </row>
    <row r="146" spans="3:6" ht="12.75">
      <c r="C146" s="20"/>
      <c r="D146" s="20"/>
      <c r="E146" s="20"/>
      <c r="F146" s="20"/>
    </row>
    <row r="147" spans="3:6" ht="12.75">
      <c r="C147" s="20"/>
      <c r="D147" s="20"/>
      <c r="E147" s="20"/>
      <c r="F147" s="20"/>
    </row>
    <row r="148" spans="3:6" ht="12.75">
      <c r="C148" s="20"/>
      <c r="D148" s="20"/>
      <c r="E148" s="20"/>
      <c r="F148" s="20"/>
    </row>
    <row r="149" spans="3:6" ht="12.75">
      <c r="C149" s="20"/>
      <c r="D149" s="20"/>
      <c r="E149" s="20"/>
      <c r="F149" s="20"/>
    </row>
    <row r="150" spans="3:6" ht="12.75">
      <c r="C150" s="20"/>
      <c r="D150" s="20"/>
      <c r="E150" s="20"/>
      <c r="F150" s="20"/>
    </row>
    <row r="151" spans="3:6" ht="12.75">
      <c r="C151" s="20"/>
      <c r="D151" s="20"/>
      <c r="E151" s="20"/>
      <c r="F151" s="20"/>
    </row>
    <row r="152" spans="3:6" ht="12.75">
      <c r="C152" s="20"/>
      <c r="D152" s="20"/>
      <c r="E152" s="20"/>
      <c r="F152" s="20"/>
    </row>
    <row r="153" spans="3:6" ht="12.75">
      <c r="C153" s="20"/>
      <c r="D153" s="20"/>
      <c r="E153" s="20"/>
      <c r="F153" s="20"/>
    </row>
    <row r="154" spans="3:6" ht="12.75">
      <c r="C154" s="20"/>
      <c r="D154" s="20"/>
      <c r="E154" s="20"/>
      <c r="F154" s="20"/>
    </row>
    <row r="155" spans="3:6" ht="12.75">
      <c r="C155" s="20"/>
      <c r="D155" s="20"/>
      <c r="E155" s="20"/>
      <c r="F155" s="20"/>
    </row>
    <row r="156" spans="3:6" ht="12.75">
      <c r="C156" s="20"/>
      <c r="D156" s="20"/>
      <c r="E156" s="20"/>
      <c r="F156" s="20"/>
    </row>
    <row r="157" spans="3:6" ht="12.75">
      <c r="C157" s="20"/>
      <c r="D157" s="20"/>
      <c r="E157" s="20"/>
      <c r="F157" s="20"/>
    </row>
    <row r="158" spans="3:6" ht="12.75">
      <c r="C158" s="20"/>
      <c r="D158" s="20"/>
      <c r="E158" s="20"/>
      <c r="F158" s="20"/>
    </row>
    <row r="159" spans="3:6" ht="12.75">
      <c r="C159" s="20"/>
      <c r="D159" s="20"/>
      <c r="E159" s="20"/>
      <c r="F159" s="20"/>
    </row>
    <row r="160" spans="3:6" ht="12.75">
      <c r="C160" s="20"/>
      <c r="D160" s="20"/>
      <c r="E160" s="20"/>
      <c r="F160" s="20"/>
    </row>
    <row r="161" spans="3:6" ht="12.75">
      <c r="C161" s="20"/>
      <c r="D161" s="20"/>
      <c r="E161" s="20"/>
      <c r="F161" s="20"/>
    </row>
    <row r="162" spans="3:6" ht="12.75">
      <c r="C162" s="20"/>
      <c r="D162" s="20"/>
      <c r="E162" s="20"/>
      <c r="F162" s="20"/>
    </row>
    <row r="163" spans="3:6" ht="12.75">
      <c r="C163" s="20"/>
      <c r="D163" s="20"/>
      <c r="E163" s="20"/>
      <c r="F163" s="20"/>
    </row>
    <row r="164" spans="3:6" ht="12.75">
      <c r="C164" s="20"/>
      <c r="D164" s="20"/>
      <c r="E164" s="20"/>
      <c r="F164" s="20"/>
    </row>
    <row r="165" spans="3:6" ht="12.75">
      <c r="C165" s="20"/>
      <c r="D165" s="20"/>
      <c r="E165" s="20"/>
      <c r="F165" s="20"/>
    </row>
    <row r="166" spans="3:6" ht="12.75">
      <c r="C166" s="20"/>
      <c r="D166" s="20"/>
      <c r="E166" s="20"/>
      <c r="F166" s="20"/>
    </row>
    <row r="167" spans="3:6" ht="12.75">
      <c r="C167" s="20"/>
      <c r="D167" s="20"/>
      <c r="E167" s="20"/>
      <c r="F167" s="20"/>
    </row>
    <row r="168" spans="3:6" ht="12.75">
      <c r="C168" s="20"/>
      <c r="D168" s="20"/>
      <c r="E168" s="20"/>
      <c r="F168" s="20"/>
    </row>
    <row r="169" spans="3:6" ht="12.75">
      <c r="C169" s="20"/>
      <c r="D169" s="20"/>
      <c r="E169" s="20"/>
      <c r="F169" s="20"/>
    </row>
    <row r="170" spans="3:6" ht="12.75">
      <c r="C170" s="20"/>
      <c r="D170" s="20"/>
      <c r="E170" s="20"/>
      <c r="F170" s="20"/>
    </row>
    <row r="171" spans="3:6" ht="12.75">
      <c r="C171" s="20"/>
      <c r="D171" s="20"/>
      <c r="E171" s="20"/>
      <c r="F171" s="20"/>
    </row>
    <row r="172" spans="3:6" ht="12.75">
      <c r="C172" s="20"/>
      <c r="D172" s="20"/>
      <c r="E172" s="20"/>
      <c r="F172" s="20"/>
    </row>
    <row r="173" spans="3:6" ht="12.75">
      <c r="C173" s="20"/>
      <c r="D173" s="20"/>
      <c r="E173" s="20"/>
      <c r="F173" s="20"/>
    </row>
    <row r="174" spans="3:6" ht="12.75">
      <c r="C174" s="20"/>
      <c r="D174" s="20"/>
      <c r="E174" s="20"/>
      <c r="F174" s="20"/>
    </row>
    <row r="175" spans="3:6" ht="12.75">
      <c r="C175" s="20"/>
      <c r="D175" s="20"/>
      <c r="E175" s="20"/>
      <c r="F175" s="20"/>
    </row>
    <row r="176" spans="3:6" ht="12.75">
      <c r="C176" s="20"/>
      <c r="D176" s="20"/>
      <c r="E176" s="20"/>
      <c r="F176" s="20"/>
    </row>
    <row r="177" spans="3:6" ht="12.75">
      <c r="C177" s="20"/>
      <c r="D177" s="20"/>
      <c r="E177" s="20"/>
      <c r="F177" s="20"/>
    </row>
    <row r="178" spans="3:6" ht="12.75">
      <c r="C178" s="20"/>
      <c r="D178" s="20"/>
      <c r="E178" s="20"/>
      <c r="F178" s="20"/>
    </row>
    <row r="179" spans="3:6" ht="12.75">
      <c r="C179" s="20"/>
      <c r="D179" s="20"/>
      <c r="E179" s="20"/>
      <c r="F179" s="20"/>
    </row>
    <row r="180" spans="3:6" ht="12.75">
      <c r="C180" s="20"/>
      <c r="D180" s="20"/>
      <c r="E180" s="20"/>
      <c r="F180" s="20"/>
    </row>
    <row r="181" spans="3:6" ht="12.75">
      <c r="C181" s="20"/>
      <c r="D181" s="20"/>
      <c r="E181" s="20"/>
      <c r="F181" s="20"/>
    </row>
    <row r="182" spans="3:6" ht="12.75">
      <c r="C182" s="20"/>
      <c r="D182" s="20"/>
      <c r="E182" s="20"/>
      <c r="F182" s="20"/>
    </row>
    <row r="183" spans="3:6" ht="12.75">
      <c r="C183" s="20"/>
      <c r="D183" s="20"/>
      <c r="E183" s="20"/>
      <c r="F183" s="20"/>
    </row>
    <row r="184" spans="3:6" ht="12.75">
      <c r="C184" s="20"/>
      <c r="D184" s="20"/>
      <c r="E184" s="20"/>
      <c r="F184" s="20"/>
    </row>
    <row r="185" spans="3:6" ht="12.75">
      <c r="C185" s="20"/>
      <c r="D185" s="20"/>
      <c r="E185" s="20"/>
      <c r="F185" s="20"/>
    </row>
    <row r="186" spans="3:6" ht="12.75">
      <c r="C186" s="20"/>
      <c r="D186" s="20"/>
      <c r="E186" s="20"/>
      <c r="F186" s="20"/>
    </row>
    <row r="187" spans="3:6" ht="12.75">
      <c r="C187" s="20"/>
      <c r="D187" s="20"/>
      <c r="E187" s="20"/>
      <c r="F187" s="20"/>
    </row>
    <row r="188" spans="3:6" ht="12.75">
      <c r="C188" s="20"/>
      <c r="D188" s="20"/>
      <c r="E188" s="20"/>
      <c r="F188" s="20"/>
    </row>
    <row r="189" spans="3:6" ht="12.75">
      <c r="C189" s="20"/>
      <c r="D189" s="20"/>
      <c r="E189" s="20"/>
      <c r="F189" s="20"/>
    </row>
    <row r="190" spans="3:6" ht="12.75">
      <c r="C190" s="20"/>
      <c r="D190" s="20"/>
      <c r="E190" s="20"/>
      <c r="F190" s="20"/>
    </row>
    <row r="191" spans="3:6" ht="12.75">
      <c r="C191" s="20"/>
      <c r="D191" s="20"/>
      <c r="E191" s="20"/>
      <c r="F191" s="20"/>
    </row>
    <row r="192" spans="3:6" ht="12.75">
      <c r="C192" s="20"/>
      <c r="D192" s="20"/>
      <c r="E192" s="20"/>
      <c r="F192" s="20"/>
    </row>
    <row r="193" spans="3:6" ht="12.75">
      <c r="C193" s="20"/>
      <c r="D193" s="20"/>
      <c r="E193" s="20"/>
      <c r="F193" s="20"/>
    </row>
    <row r="194" spans="3:6" ht="12.75">
      <c r="C194" s="20"/>
      <c r="D194" s="20"/>
      <c r="E194" s="20"/>
      <c r="F194" s="20"/>
    </row>
    <row r="195" spans="3:6" ht="12.75">
      <c r="C195" s="20"/>
      <c r="D195" s="20"/>
      <c r="E195" s="20"/>
      <c r="F195" s="20"/>
    </row>
    <row r="196" spans="3:6" ht="12.75">
      <c r="C196" s="20"/>
      <c r="D196" s="20"/>
      <c r="E196" s="20"/>
      <c r="F196" s="20"/>
    </row>
    <row r="197" spans="3:6" ht="12.75">
      <c r="C197" s="20"/>
      <c r="D197" s="20"/>
      <c r="E197" s="20"/>
      <c r="F197" s="20"/>
    </row>
    <row r="198" spans="3:6" ht="12.75">
      <c r="C198" s="20"/>
      <c r="D198" s="20"/>
      <c r="E198" s="20"/>
      <c r="F198" s="20"/>
    </row>
    <row r="199" spans="3:6" ht="12.75">
      <c r="C199" s="20"/>
      <c r="D199" s="20"/>
      <c r="E199" s="20"/>
      <c r="F199" s="20"/>
    </row>
    <row r="200" spans="3:6" ht="12.75">
      <c r="C200" s="20"/>
      <c r="D200" s="20"/>
      <c r="E200" s="20"/>
      <c r="F200" s="20"/>
    </row>
    <row r="201" spans="3:6" ht="12.75">
      <c r="C201" s="20"/>
      <c r="D201" s="20"/>
      <c r="E201" s="20"/>
      <c r="F201" s="20"/>
    </row>
    <row r="202" spans="3:6" ht="12.75">
      <c r="C202" s="20"/>
      <c r="D202" s="20"/>
      <c r="E202" s="20"/>
      <c r="F202" s="20"/>
    </row>
    <row r="203" spans="3:6" ht="12.75">
      <c r="C203" s="20"/>
      <c r="D203" s="20"/>
      <c r="E203" s="20"/>
      <c r="F203" s="20"/>
    </row>
    <row r="204" spans="3:6" ht="12.75">
      <c r="C204" s="20"/>
      <c r="D204" s="20"/>
      <c r="E204" s="20"/>
      <c r="F204" s="20"/>
    </row>
    <row r="205" spans="3:6" ht="12.75">
      <c r="C205" s="20"/>
      <c r="D205" s="20"/>
      <c r="E205" s="20"/>
      <c r="F205" s="20"/>
    </row>
    <row r="206" spans="3:6" ht="12.75">
      <c r="C206" s="20"/>
      <c r="D206" s="20"/>
      <c r="E206" s="20"/>
      <c r="F206" s="20"/>
    </row>
    <row r="207" spans="3:6" ht="12.75">
      <c r="C207" s="20"/>
      <c r="D207" s="20"/>
      <c r="E207" s="20"/>
      <c r="F207" s="20"/>
    </row>
    <row r="208" spans="3:6" ht="12.75">
      <c r="C208" s="20"/>
      <c r="D208" s="20"/>
      <c r="E208" s="20"/>
      <c r="F208" s="20"/>
    </row>
    <row r="209" spans="3:6" ht="12.75">
      <c r="C209" s="20"/>
      <c r="D209" s="20"/>
      <c r="E209" s="20"/>
      <c r="F209" s="20"/>
    </row>
    <row r="210" spans="3:6" ht="12.75">
      <c r="C210" s="20"/>
      <c r="D210" s="20"/>
      <c r="E210" s="20"/>
      <c r="F210" s="20"/>
    </row>
    <row r="211" spans="3:6" ht="12.75">
      <c r="C211" s="20"/>
      <c r="D211" s="20"/>
      <c r="E211" s="20"/>
      <c r="F211" s="20"/>
    </row>
    <row r="212" spans="3:6" ht="12.75">
      <c r="C212" s="20"/>
      <c r="D212" s="20"/>
      <c r="E212" s="20"/>
      <c r="F212" s="20"/>
    </row>
    <row r="213" spans="3:6" ht="12.75">
      <c r="C213" s="20"/>
      <c r="D213" s="20"/>
      <c r="E213" s="20"/>
      <c r="F213" s="20"/>
    </row>
    <row r="214" spans="3:6" ht="12.75">
      <c r="C214" s="20"/>
      <c r="D214" s="20"/>
      <c r="E214" s="20"/>
      <c r="F214" s="20"/>
    </row>
    <row r="215" spans="3:6" ht="12.75">
      <c r="C215" s="20"/>
      <c r="D215" s="20"/>
      <c r="E215" s="20"/>
      <c r="F215" s="20"/>
    </row>
    <row r="216" spans="3:6" ht="12.75">
      <c r="C216" s="20"/>
      <c r="D216" s="20"/>
      <c r="E216" s="20"/>
      <c r="F216" s="20"/>
    </row>
    <row r="217" spans="3:6" ht="12.75">
      <c r="C217" s="20"/>
      <c r="D217" s="20"/>
      <c r="E217" s="20"/>
      <c r="F217" s="20"/>
    </row>
    <row r="218" spans="3:6" ht="12.75">
      <c r="C218" s="20"/>
      <c r="D218" s="20"/>
      <c r="E218" s="20"/>
      <c r="F218" s="20"/>
    </row>
    <row r="219" spans="3:6" ht="12.75">
      <c r="C219" s="20"/>
      <c r="D219" s="20"/>
      <c r="E219" s="20"/>
      <c r="F219" s="20"/>
    </row>
    <row r="220" spans="3:6" ht="12.75">
      <c r="C220" s="20"/>
      <c r="D220" s="20"/>
      <c r="E220" s="20"/>
      <c r="F220" s="20"/>
    </row>
    <row r="221" spans="3:6" ht="12.75">
      <c r="C221" s="20"/>
      <c r="D221" s="20"/>
      <c r="E221" s="20"/>
      <c r="F221" s="20"/>
    </row>
    <row r="222" spans="3:6" ht="12.75">
      <c r="C222" s="20"/>
      <c r="D222" s="20"/>
      <c r="E222" s="20"/>
      <c r="F222" s="20"/>
    </row>
    <row r="223" spans="3:6" ht="12.75">
      <c r="C223" s="20"/>
      <c r="D223" s="20"/>
      <c r="E223" s="20"/>
      <c r="F223" s="20"/>
    </row>
    <row r="224" spans="3:6" ht="12.75">
      <c r="C224" s="20"/>
      <c r="D224" s="20"/>
      <c r="E224" s="20"/>
      <c r="F224" s="20"/>
    </row>
    <row r="225" spans="3:6" ht="12.75">
      <c r="C225" s="20"/>
      <c r="D225" s="20"/>
      <c r="E225" s="20"/>
      <c r="F225" s="20"/>
    </row>
    <row r="226" spans="3:6" ht="12.75">
      <c r="C226" s="20"/>
      <c r="D226" s="20"/>
      <c r="E226" s="20"/>
      <c r="F226" s="20"/>
    </row>
    <row r="227" spans="3:6" ht="12.75">
      <c r="C227" s="20"/>
      <c r="D227" s="20"/>
      <c r="E227" s="20"/>
      <c r="F227" s="20"/>
    </row>
    <row r="228" spans="3:6" ht="12.75">
      <c r="C228" s="20"/>
      <c r="D228" s="20"/>
      <c r="E228" s="20"/>
      <c r="F228" s="20"/>
    </row>
    <row r="229" spans="3:6" ht="12.75">
      <c r="C229" s="20"/>
      <c r="D229" s="20"/>
      <c r="E229" s="20"/>
      <c r="F229" s="20"/>
    </row>
    <row r="230" spans="3:6" ht="12.75">
      <c r="C230" s="20"/>
      <c r="D230" s="20"/>
      <c r="E230" s="20"/>
      <c r="F230" s="20"/>
    </row>
    <row r="231" spans="3:6" ht="12.75">
      <c r="C231" s="20"/>
      <c r="D231" s="20"/>
      <c r="E231" s="20"/>
      <c r="F231" s="20"/>
    </row>
    <row r="232" spans="3:6" ht="12.75">
      <c r="C232" s="20"/>
      <c r="D232" s="20"/>
      <c r="E232" s="20"/>
      <c r="F232" s="20"/>
    </row>
    <row r="233" spans="3:6" ht="12.75">
      <c r="C233" s="20"/>
      <c r="D233" s="20"/>
      <c r="E233" s="20"/>
      <c r="F233" s="20"/>
    </row>
    <row r="234" spans="3:6" ht="12.75">
      <c r="C234" s="20"/>
      <c r="D234" s="20"/>
      <c r="E234" s="20"/>
      <c r="F234" s="20"/>
    </row>
    <row r="235" spans="3:6" ht="12.75">
      <c r="C235" s="20"/>
      <c r="D235" s="20"/>
      <c r="E235" s="20"/>
      <c r="F235" s="20"/>
    </row>
    <row r="236" spans="3:6" ht="12.75">
      <c r="C236" s="20"/>
      <c r="D236" s="20"/>
      <c r="E236" s="20"/>
      <c r="F236" s="20"/>
    </row>
    <row r="237" spans="3:6" ht="12.75">
      <c r="C237" s="20"/>
      <c r="D237" s="20"/>
      <c r="E237" s="20"/>
      <c r="F237" s="20"/>
    </row>
    <row r="238" spans="3:6" ht="12.75">
      <c r="C238" s="20"/>
      <c r="D238" s="20"/>
      <c r="E238" s="20"/>
      <c r="F238" s="20"/>
    </row>
    <row r="239" spans="3:6" ht="12.75">
      <c r="C239" s="20"/>
      <c r="D239" s="20"/>
      <c r="E239" s="20"/>
      <c r="F239" s="20"/>
    </row>
    <row r="240" spans="3:6" ht="12.75">
      <c r="C240" s="20"/>
      <c r="D240" s="20"/>
      <c r="E240" s="20"/>
      <c r="F240" s="20"/>
    </row>
    <row r="241" spans="3:6" ht="12.75">
      <c r="C241" s="20"/>
      <c r="D241" s="20"/>
      <c r="E241" s="20"/>
      <c r="F241" s="20"/>
    </row>
    <row r="242" spans="3:6" ht="12.75">
      <c r="C242" s="20"/>
      <c r="D242" s="20"/>
      <c r="E242" s="20"/>
      <c r="F242" s="20"/>
    </row>
    <row r="243" spans="3:6" ht="12.75">
      <c r="C243" s="20"/>
      <c r="D243" s="20"/>
      <c r="E243" s="20"/>
      <c r="F243" s="20"/>
    </row>
    <row r="244" spans="3:6" ht="12.75">
      <c r="C244" s="20"/>
      <c r="D244" s="20"/>
      <c r="E244" s="20"/>
      <c r="F244" s="20"/>
    </row>
    <row r="245" spans="3:6" ht="12.75">
      <c r="C245" s="20"/>
      <c r="D245" s="20"/>
      <c r="E245" s="20"/>
      <c r="F245" s="20"/>
    </row>
    <row r="246" spans="3:6" ht="12.75">
      <c r="C246" s="20"/>
      <c r="D246" s="20"/>
      <c r="E246" s="20"/>
      <c r="F246" s="20"/>
    </row>
    <row r="247" spans="3:6" ht="12.75">
      <c r="C247" s="20"/>
      <c r="D247" s="20"/>
      <c r="E247" s="20"/>
      <c r="F247" s="20"/>
    </row>
    <row r="248" spans="3:6" ht="12.75">
      <c r="C248" s="20"/>
      <c r="D248" s="20"/>
      <c r="E248" s="20"/>
      <c r="F248" s="20"/>
    </row>
    <row r="249" spans="3:6" ht="12.75">
      <c r="C249" s="20"/>
      <c r="D249" s="20"/>
      <c r="E249" s="20"/>
      <c r="F249" s="20"/>
    </row>
    <row r="250" spans="3:6" ht="12.75">
      <c r="C250" s="20"/>
      <c r="D250" s="20"/>
      <c r="E250" s="20"/>
      <c r="F250" s="20"/>
    </row>
    <row r="251" spans="3:6" ht="12.75">
      <c r="C251" s="20"/>
      <c r="D251" s="20"/>
      <c r="E251" s="20"/>
      <c r="F251" s="20"/>
    </row>
    <row r="252" spans="3:6" ht="12.75">
      <c r="C252" s="20"/>
      <c r="D252" s="20"/>
      <c r="E252" s="20"/>
      <c r="F252" s="20"/>
    </row>
    <row r="253" spans="3:6" ht="12.75">
      <c r="C253" s="20"/>
      <c r="D253" s="20"/>
      <c r="E253" s="20"/>
      <c r="F253" s="20"/>
    </row>
    <row r="254" spans="3:6" ht="12.75">
      <c r="C254" s="20"/>
      <c r="D254" s="20"/>
      <c r="E254" s="20"/>
      <c r="F254" s="20"/>
    </row>
    <row r="255" spans="3:6" ht="12.75">
      <c r="C255" s="20"/>
      <c r="D255" s="20"/>
      <c r="E255" s="20"/>
      <c r="F255" s="20"/>
    </row>
    <row r="256" spans="3:6" ht="12.75">
      <c r="C256" s="20"/>
      <c r="D256" s="20"/>
      <c r="E256" s="20"/>
      <c r="F256" s="20"/>
    </row>
    <row r="257" spans="3:6" ht="12.75">
      <c r="C257" s="20"/>
      <c r="D257" s="20"/>
      <c r="E257" s="20"/>
      <c r="F257" s="20"/>
    </row>
    <row r="258" spans="3:6" ht="12.75">
      <c r="C258" s="20"/>
      <c r="D258" s="20"/>
      <c r="E258" s="20"/>
      <c r="F258" s="20"/>
    </row>
    <row r="259" spans="3:6" ht="12.75">
      <c r="C259" s="20"/>
      <c r="D259" s="20"/>
      <c r="E259" s="20"/>
      <c r="F259" s="20"/>
    </row>
    <row r="260" spans="3:6" ht="12.75">
      <c r="C260" s="20"/>
      <c r="D260" s="20"/>
      <c r="E260" s="20"/>
      <c r="F260" s="20"/>
    </row>
    <row r="261" spans="3:6" ht="12.75">
      <c r="C261" s="20"/>
      <c r="D261" s="20"/>
      <c r="E261" s="20"/>
      <c r="F261" s="20"/>
    </row>
    <row r="262" spans="3:6" ht="12.75">
      <c r="C262" s="20"/>
      <c r="D262" s="20"/>
      <c r="E262" s="20"/>
      <c r="F262" s="20"/>
    </row>
    <row r="263" spans="3:6" ht="12.75">
      <c r="C263" s="20"/>
      <c r="D263" s="20"/>
      <c r="E263" s="20"/>
      <c r="F263" s="20"/>
    </row>
    <row r="264" spans="3:6" ht="12.75">
      <c r="C264" s="20"/>
      <c r="D264" s="20"/>
      <c r="E264" s="20"/>
      <c r="F264" s="20"/>
    </row>
    <row r="265" spans="3:6" ht="12.75">
      <c r="C265" s="20"/>
      <c r="D265" s="20"/>
      <c r="E265" s="20"/>
      <c r="F265" s="20"/>
    </row>
    <row r="266" spans="3:6" ht="12.75">
      <c r="C266" s="20"/>
      <c r="D266" s="20"/>
      <c r="E266" s="20"/>
      <c r="F266" s="20"/>
    </row>
    <row r="267" spans="3:6" ht="12.75">
      <c r="C267" s="20"/>
      <c r="D267" s="20"/>
      <c r="E267" s="20"/>
      <c r="F267" s="20"/>
    </row>
    <row r="268" spans="3:6" ht="12.75">
      <c r="C268" s="20"/>
      <c r="D268" s="20"/>
      <c r="E268" s="20"/>
      <c r="F268" s="20"/>
    </row>
    <row r="269" spans="3:6" ht="12.75">
      <c r="C269" s="20"/>
      <c r="D269" s="20"/>
      <c r="E269" s="20"/>
      <c r="F269" s="20"/>
    </row>
    <row r="270" spans="3:6" ht="12.75">
      <c r="C270" s="20"/>
      <c r="D270" s="20"/>
      <c r="E270" s="20"/>
      <c r="F270" s="20"/>
    </row>
    <row r="271" spans="3:6" ht="12.75">
      <c r="C271" s="20"/>
      <c r="D271" s="20"/>
      <c r="E271" s="20"/>
      <c r="F271" s="20"/>
    </row>
    <row r="272" spans="3:6" ht="12.75">
      <c r="C272" s="20"/>
      <c r="D272" s="20"/>
      <c r="E272" s="20"/>
      <c r="F272" s="20"/>
    </row>
    <row r="273" spans="3:6" ht="12.75">
      <c r="C273" s="20"/>
      <c r="D273" s="20"/>
      <c r="E273" s="20"/>
      <c r="F273" s="20"/>
    </row>
    <row r="274" spans="3:6" ht="12.75">
      <c r="C274" s="20"/>
      <c r="D274" s="20"/>
      <c r="E274" s="20"/>
      <c r="F274" s="20"/>
    </row>
    <row r="275" spans="3:6" ht="12.75">
      <c r="C275" s="20"/>
      <c r="D275" s="20"/>
      <c r="E275" s="20"/>
      <c r="F275" s="20"/>
    </row>
    <row r="276" spans="3:6" ht="12.75">
      <c r="C276" s="20"/>
      <c r="D276" s="20"/>
      <c r="E276" s="20"/>
      <c r="F276" s="20"/>
    </row>
    <row r="277" spans="3:6" ht="12.75">
      <c r="C277" s="20"/>
      <c r="D277" s="20"/>
      <c r="E277" s="20"/>
      <c r="F277" s="20"/>
    </row>
    <row r="278" spans="3:6" ht="12.75">
      <c r="C278" s="20"/>
      <c r="D278" s="20"/>
      <c r="E278" s="20"/>
      <c r="F278" s="20"/>
    </row>
    <row r="279" spans="3:6" ht="12.75">
      <c r="C279" s="20"/>
      <c r="D279" s="20"/>
      <c r="E279" s="20"/>
      <c r="F279" s="20"/>
    </row>
    <row r="280" spans="3:6" ht="12.75">
      <c r="C280" s="20"/>
      <c r="D280" s="20"/>
      <c r="E280" s="20"/>
      <c r="F280" s="20"/>
    </row>
    <row r="281" spans="3:6" ht="12.75">
      <c r="C281" s="20"/>
      <c r="D281" s="20"/>
      <c r="E281" s="20"/>
      <c r="F281" s="20"/>
    </row>
    <row r="282" spans="3:6" ht="12.75">
      <c r="C282" s="20"/>
      <c r="D282" s="20"/>
      <c r="E282" s="20"/>
      <c r="F282" s="20"/>
    </row>
    <row r="283" spans="3:6" ht="12.75">
      <c r="C283" s="20"/>
      <c r="D283" s="20"/>
      <c r="E283" s="20"/>
      <c r="F283" s="20"/>
    </row>
    <row r="284" spans="3:6" ht="12.75">
      <c r="C284" s="20"/>
      <c r="D284" s="20"/>
      <c r="E284" s="20"/>
      <c r="F284" s="20"/>
    </row>
    <row r="285" spans="3:6" ht="12.75">
      <c r="C285" s="20"/>
      <c r="D285" s="20"/>
      <c r="E285" s="20"/>
      <c r="F285" s="20"/>
    </row>
    <row r="286" spans="3:6" ht="12.75">
      <c r="C286" s="20"/>
      <c r="D286" s="20"/>
      <c r="E286" s="20"/>
      <c r="F286" s="20"/>
    </row>
    <row r="287" spans="3:6" ht="12.75">
      <c r="C287" s="20"/>
      <c r="D287" s="20"/>
      <c r="E287" s="20"/>
      <c r="F287" s="20"/>
    </row>
    <row r="288" spans="3:6" ht="12.75">
      <c r="C288" s="20"/>
      <c r="D288" s="20"/>
      <c r="E288" s="20"/>
      <c r="F288" s="20"/>
    </row>
    <row r="289" spans="3:6" ht="12.75">
      <c r="C289" s="20"/>
      <c r="D289" s="20"/>
      <c r="E289" s="20"/>
      <c r="F289" s="20"/>
    </row>
    <row r="290" spans="3:6" ht="12.75">
      <c r="C290" s="20"/>
      <c r="D290" s="20"/>
      <c r="E290" s="20"/>
      <c r="F290" s="20"/>
    </row>
    <row r="291" spans="3:6" ht="12.75">
      <c r="C291" s="20"/>
      <c r="D291" s="20"/>
      <c r="E291" s="20"/>
      <c r="F291" s="20"/>
    </row>
    <row r="292" spans="3:6" ht="12.75">
      <c r="C292" s="20"/>
      <c r="D292" s="20"/>
      <c r="E292" s="20"/>
      <c r="F292" s="20"/>
    </row>
    <row r="293" spans="3:6" ht="12.75">
      <c r="C293" s="20"/>
      <c r="D293" s="20"/>
      <c r="E293" s="20"/>
      <c r="F293" s="20"/>
    </row>
    <row r="294" spans="3:6" ht="12.75">
      <c r="C294" s="20"/>
      <c r="D294" s="20"/>
      <c r="E294" s="20"/>
      <c r="F294" s="20"/>
    </row>
    <row r="295" spans="3:6" ht="12.75">
      <c r="C295" s="20"/>
      <c r="D295" s="20"/>
      <c r="E295" s="20"/>
      <c r="F295" s="20"/>
    </row>
    <row r="296" spans="3:6" ht="12.75">
      <c r="C296" s="20"/>
      <c r="D296" s="20"/>
      <c r="E296" s="20"/>
      <c r="F296" s="20"/>
    </row>
    <row r="297" spans="3:6" ht="12.75">
      <c r="C297" s="20"/>
      <c r="D297" s="20"/>
      <c r="E297" s="20"/>
      <c r="F297" s="20"/>
    </row>
    <row r="298" spans="3:6" ht="12.75">
      <c r="C298" s="20"/>
      <c r="D298" s="20"/>
      <c r="E298" s="20"/>
      <c r="F298" s="20"/>
    </row>
    <row r="299" spans="3:6" ht="12.75">
      <c r="C299" s="20"/>
      <c r="D299" s="20"/>
      <c r="E299" s="20"/>
      <c r="F299" s="20"/>
    </row>
    <row r="300" spans="3:6" ht="12.75">
      <c r="C300" s="20"/>
      <c r="D300" s="20"/>
      <c r="E300" s="20"/>
      <c r="F300" s="20"/>
    </row>
    <row r="301" spans="3:6" ht="12.75">
      <c r="C301" s="20"/>
      <c r="D301" s="20"/>
      <c r="E301" s="20"/>
      <c r="F301" s="20"/>
    </row>
    <row r="302" spans="3:6" ht="12.75">
      <c r="C302" s="20"/>
      <c r="D302" s="20"/>
      <c r="E302" s="20"/>
      <c r="F302" s="20"/>
    </row>
    <row r="303" spans="3:6" ht="12.75">
      <c r="C303" s="20"/>
      <c r="D303" s="20"/>
      <c r="E303" s="20"/>
      <c r="F303" s="20"/>
    </row>
    <row r="304" spans="3:6" ht="12.75">
      <c r="C304" s="20"/>
      <c r="D304" s="20"/>
      <c r="E304" s="20"/>
      <c r="F304" s="20"/>
    </row>
    <row r="305" spans="3:6" ht="12.75">
      <c r="C305" s="20"/>
      <c r="D305" s="20"/>
      <c r="E305" s="20"/>
      <c r="F305" s="20"/>
    </row>
    <row r="306" spans="3:6" ht="12.75">
      <c r="C306" s="20"/>
      <c r="D306" s="20"/>
      <c r="E306" s="20"/>
      <c r="F306" s="20"/>
    </row>
    <row r="307" spans="3:6" ht="12.75">
      <c r="C307" s="20"/>
      <c r="D307" s="20"/>
      <c r="E307" s="20"/>
      <c r="F307" s="20"/>
    </row>
    <row r="308" spans="3:6" ht="12.75">
      <c r="C308" s="20"/>
      <c r="D308" s="20"/>
      <c r="E308" s="20"/>
      <c r="F308" s="20"/>
    </row>
    <row r="309" spans="3:6" ht="12.75">
      <c r="C309" s="20"/>
      <c r="D309" s="20"/>
      <c r="E309" s="20"/>
      <c r="F309" s="20"/>
    </row>
    <row r="310" spans="3:6" ht="12.75">
      <c r="C310" s="20"/>
      <c r="D310" s="20"/>
      <c r="E310" s="20"/>
      <c r="F310" s="20"/>
    </row>
    <row r="311" spans="3:6" ht="12.75">
      <c r="C311" s="20"/>
      <c r="D311" s="20"/>
      <c r="E311" s="20"/>
      <c r="F311" s="20"/>
    </row>
    <row r="312" spans="3:6" ht="12.75">
      <c r="C312" s="20"/>
      <c r="D312" s="20"/>
      <c r="E312" s="20"/>
      <c r="F312" s="20"/>
    </row>
    <row r="313" spans="3:6" ht="12.75">
      <c r="C313" s="20"/>
      <c r="D313" s="20"/>
      <c r="E313" s="20"/>
      <c r="F313" s="20"/>
    </row>
    <row r="314" spans="3:6" ht="12.75">
      <c r="C314" s="20"/>
      <c r="D314" s="20"/>
      <c r="E314" s="20"/>
      <c r="F314" s="20"/>
    </row>
    <row r="315" spans="3:6" ht="12.75">
      <c r="C315" s="20"/>
      <c r="D315" s="20"/>
      <c r="E315" s="20"/>
      <c r="F315" s="20"/>
    </row>
    <row r="316" spans="3:6" ht="12.75">
      <c r="C316" s="20"/>
      <c r="D316" s="20"/>
      <c r="E316" s="20"/>
      <c r="F316" s="20"/>
    </row>
    <row r="317" spans="3:6" ht="12.75">
      <c r="C317" s="20"/>
      <c r="D317" s="20"/>
      <c r="E317" s="20"/>
      <c r="F317" s="20"/>
    </row>
    <row r="318" spans="3:6" ht="12.75">
      <c r="C318" s="20"/>
      <c r="D318" s="20"/>
      <c r="E318" s="20"/>
      <c r="F318" s="20"/>
    </row>
    <row r="319" spans="3:6" ht="12.75">
      <c r="C319" s="20"/>
      <c r="D319" s="20"/>
      <c r="E319" s="20"/>
      <c r="F319" s="20"/>
    </row>
    <row r="320" spans="3:6" ht="12.75">
      <c r="C320" s="20"/>
      <c r="D320" s="20"/>
      <c r="E320" s="20"/>
      <c r="F320" s="20"/>
    </row>
    <row r="321" spans="3:6" ht="12.75">
      <c r="C321" s="20"/>
      <c r="D321" s="20"/>
      <c r="E321" s="20"/>
      <c r="F321" s="20"/>
    </row>
    <row r="322" spans="3:6" ht="12.75">
      <c r="C322" s="20"/>
      <c r="D322" s="20"/>
      <c r="E322" s="20"/>
      <c r="F322" s="20"/>
    </row>
    <row r="323" spans="3:6" ht="12.75">
      <c r="C323" s="20"/>
      <c r="D323" s="20"/>
      <c r="E323" s="20"/>
      <c r="F323" s="20"/>
    </row>
    <row r="324" spans="3:6" ht="12.75">
      <c r="C324" s="20"/>
      <c r="D324" s="20"/>
      <c r="E324" s="20"/>
      <c r="F324" s="20"/>
    </row>
    <row r="325" spans="3:6" ht="12.75">
      <c r="C325" s="20"/>
      <c r="D325" s="20"/>
      <c r="E325" s="20"/>
      <c r="F325" s="20"/>
    </row>
    <row r="326" spans="3:6" ht="12.75">
      <c r="C326" s="20"/>
      <c r="D326" s="20"/>
      <c r="E326" s="20"/>
      <c r="F326" s="20"/>
    </row>
    <row r="327" spans="3:6" ht="12.75">
      <c r="C327" s="20"/>
      <c r="D327" s="20"/>
      <c r="E327" s="20"/>
      <c r="F327" s="20"/>
    </row>
    <row r="328" spans="3:6" ht="12.75">
      <c r="C328" s="20"/>
      <c r="D328" s="20"/>
      <c r="E328" s="20"/>
      <c r="F328" s="20"/>
    </row>
    <row r="329" spans="3:6" ht="12.75">
      <c r="C329" s="20"/>
      <c r="D329" s="20"/>
      <c r="E329" s="20"/>
      <c r="F329" s="20"/>
    </row>
    <row r="330" spans="3:6" ht="12.75">
      <c r="C330" s="20"/>
      <c r="D330" s="20"/>
      <c r="E330" s="20"/>
      <c r="F330" s="20"/>
    </row>
    <row r="331" spans="3:6" ht="12.75">
      <c r="C331" s="20"/>
      <c r="D331" s="20"/>
      <c r="E331" s="20"/>
      <c r="F331" s="20"/>
    </row>
    <row r="332" spans="3:6" ht="12.75">
      <c r="C332" s="20"/>
      <c r="D332" s="20"/>
      <c r="E332" s="20"/>
      <c r="F332" s="20"/>
    </row>
    <row r="333" spans="3:6" ht="12.75">
      <c r="C333" s="20"/>
      <c r="D333" s="20"/>
      <c r="E333" s="20"/>
      <c r="F333" s="20"/>
    </row>
    <row r="334" spans="3:6" ht="12.75">
      <c r="C334" s="20"/>
      <c r="D334" s="20"/>
      <c r="E334" s="20"/>
      <c r="F334" s="20"/>
    </row>
    <row r="335" spans="3:6" ht="12.75">
      <c r="C335" s="20"/>
      <c r="D335" s="20"/>
      <c r="E335" s="20"/>
      <c r="F335" s="20"/>
    </row>
    <row r="336" spans="3:6" ht="12.75">
      <c r="C336" s="20"/>
      <c r="D336" s="20"/>
      <c r="E336" s="20"/>
      <c r="F336" s="20"/>
    </row>
    <row r="337" spans="3:6" ht="12.75">
      <c r="C337" s="20"/>
      <c r="D337" s="20"/>
      <c r="E337" s="20"/>
      <c r="F337" s="20"/>
    </row>
    <row r="338" spans="3:6" ht="12.75">
      <c r="C338" s="20"/>
      <c r="D338" s="20"/>
      <c r="E338" s="20"/>
      <c r="F338" s="20"/>
    </row>
    <row r="339" spans="3:6" ht="12.75">
      <c r="C339" s="20"/>
      <c r="D339" s="20"/>
      <c r="E339" s="20"/>
      <c r="F339" s="20"/>
    </row>
    <row r="340" spans="3:6" ht="12.75">
      <c r="C340" s="20"/>
      <c r="D340" s="20"/>
      <c r="E340" s="20"/>
      <c r="F340" s="20"/>
    </row>
    <row r="341" spans="3:6" ht="12.75">
      <c r="C341" s="20"/>
      <c r="D341" s="20"/>
      <c r="E341" s="20"/>
      <c r="F341" s="20"/>
    </row>
    <row r="342" spans="3:6" ht="12.75">
      <c r="C342" s="20"/>
      <c r="D342" s="20"/>
      <c r="E342" s="20"/>
      <c r="F342" s="20"/>
    </row>
    <row r="343" spans="3:6" ht="12.75">
      <c r="C343" s="20"/>
      <c r="D343" s="20"/>
      <c r="E343" s="20"/>
      <c r="F343" s="20"/>
    </row>
    <row r="344" spans="3:6" ht="12.75">
      <c r="C344" s="20"/>
      <c r="D344" s="20"/>
      <c r="E344" s="20"/>
      <c r="F344" s="20"/>
    </row>
    <row r="345" spans="3:6" ht="12.75">
      <c r="C345" s="20"/>
      <c r="D345" s="20"/>
      <c r="E345" s="20"/>
      <c r="F345" s="20"/>
    </row>
    <row r="346" spans="3:6" ht="12.75">
      <c r="C346" s="20"/>
      <c r="D346" s="20"/>
      <c r="E346" s="20"/>
      <c r="F346" s="20"/>
    </row>
    <row r="347" spans="3:6" ht="12.75">
      <c r="C347" s="20"/>
      <c r="D347" s="20"/>
      <c r="E347" s="20"/>
      <c r="F347" s="20"/>
    </row>
    <row r="348" spans="3:6" ht="12.75">
      <c r="C348" s="20"/>
      <c r="D348" s="20"/>
      <c r="E348" s="20"/>
      <c r="F348" s="20"/>
    </row>
    <row r="349" spans="3:6" ht="12.75">
      <c r="C349" s="20"/>
      <c r="D349" s="20"/>
      <c r="E349" s="20"/>
      <c r="F349" s="20"/>
    </row>
    <row r="350" spans="3:6" ht="12.75">
      <c r="C350" s="20"/>
      <c r="D350" s="20"/>
      <c r="E350" s="20"/>
      <c r="F350" s="20"/>
    </row>
    <row r="351" spans="3:6" ht="12.75">
      <c r="C351" s="20"/>
      <c r="D351" s="20"/>
      <c r="E351" s="20"/>
      <c r="F351" s="20"/>
    </row>
    <row r="352" spans="3:6" ht="12.75">
      <c r="C352" s="20"/>
      <c r="D352" s="20"/>
      <c r="E352" s="20"/>
      <c r="F352" s="20"/>
    </row>
    <row r="353" spans="3:6" ht="12.75">
      <c r="C353" s="20"/>
      <c r="D353" s="20"/>
      <c r="E353" s="20"/>
      <c r="F353" s="20"/>
    </row>
    <row r="354" spans="3:6" ht="12.75">
      <c r="C354" s="20"/>
      <c r="D354" s="20"/>
      <c r="E354" s="20"/>
      <c r="F354" s="20"/>
    </row>
    <row r="355" spans="3:6" ht="12.75">
      <c r="C355" s="20"/>
      <c r="D355" s="20"/>
      <c r="E355" s="20"/>
      <c r="F355" s="20"/>
    </row>
    <row r="356" spans="3:6" ht="12.75">
      <c r="C356" s="20"/>
      <c r="D356" s="20"/>
      <c r="E356" s="20"/>
      <c r="F356" s="20"/>
    </row>
    <row r="357" spans="3:6" ht="12.75">
      <c r="C357" s="20"/>
      <c r="D357" s="20"/>
      <c r="E357" s="20"/>
      <c r="F357" s="20"/>
    </row>
    <row r="358" spans="3:6" ht="12.75">
      <c r="C358" s="20"/>
      <c r="D358" s="20"/>
      <c r="E358" s="20"/>
      <c r="F358" s="20"/>
    </row>
    <row r="359" spans="3:6" ht="12.75">
      <c r="C359" s="20"/>
      <c r="D359" s="20"/>
      <c r="E359" s="20"/>
      <c r="F359" s="20"/>
    </row>
    <row r="360" spans="3:6" ht="12.75">
      <c r="C360" s="20"/>
      <c r="D360" s="20"/>
      <c r="E360" s="20"/>
      <c r="F360" s="20"/>
    </row>
    <row r="361" spans="3:6" ht="12.75">
      <c r="C361" s="20"/>
      <c r="D361" s="20"/>
      <c r="E361" s="20"/>
      <c r="F361" s="20"/>
    </row>
    <row r="362" spans="3:6" ht="12.75">
      <c r="C362" s="20"/>
      <c r="D362" s="20"/>
      <c r="E362" s="20"/>
      <c r="F362" s="20"/>
    </row>
    <row r="363" spans="3:6" ht="12.75">
      <c r="C363" s="20"/>
      <c r="D363" s="20"/>
      <c r="E363" s="20"/>
      <c r="F363" s="20"/>
    </row>
    <row r="364" spans="3:6" ht="12.75">
      <c r="C364" s="20"/>
      <c r="D364" s="20"/>
      <c r="E364" s="20"/>
      <c r="F364" s="20"/>
    </row>
    <row r="365" spans="3:6" ht="12.75">
      <c r="C365" s="20"/>
      <c r="D365" s="20"/>
      <c r="E365" s="20"/>
      <c r="F365" s="20"/>
    </row>
    <row r="366" spans="3:6" ht="12.75">
      <c r="C366" s="20"/>
      <c r="D366" s="20"/>
      <c r="E366" s="20"/>
      <c r="F366" s="20"/>
    </row>
    <row r="367" spans="3:6" ht="12.75">
      <c r="C367" s="20"/>
      <c r="D367" s="20"/>
      <c r="E367" s="20"/>
      <c r="F367" s="20"/>
    </row>
    <row r="368" spans="3:6" ht="12.75">
      <c r="C368" s="20"/>
      <c r="D368" s="20"/>
      <c r="E368" s="20"/>
      <c r="F368" s="20"/>
    </row>
    <row r="369" spans="3:6" ht="12.75">
      <c r="C369" s="20"/>
      <c r="D369" s="20"/>
      <c r="E369" s="20"/>
      <c r="F369" s="20"/>
    </row>
    <row r="370" spans="3:6" ht="12.75">
      <c r="C370" s="20"/>
      <c r="D370" s="20"/>
      <c r="E370" s="20"/>
      <c r="F370" s="20"/>
    </row>
    <row r="371" spans="3:6" ht="12.75">
      <c r="C371" s="20"/>
      <c r="D371" s="20"/>
      <c r="E371" s="20"/>
      <c r="F371" s="20"/>
    </row>
    <row r="372" spans="3:6" ht="12.75">
      <c r="C372" s="20"/>
      <c r="D372" s="20"/>
      <c r="E372" s="20"/>
      <c r="F372" s="20"/>
    </row>
    <row r="373" spans="3:6" ht="12.75">
      <c r="C373" s="20"/>
      <c r="D373" s="20"/>
      <c r="E373" s="20"/>
      <c r="F373" s="20"/>
    </row>
    <row r="374" spans="3:6" ht="12.75">
      <c r="C374" s="20"/>
      <c r="D374" s="20"/>
      <c r="E374" s="20"/>
      <c r="F374" s="20"/>
    </row>
    <row r="375" spans="3:6" ht="12.75">
      <c r="C375" s="20"/>
      <c r="D375" s="20"/>
      <c r="E375" s="20"/>
      <c r="F375" s="20"/>
    </row>
    <row r="376" spans="3:6" ht="12.75">
      <c r="C376" s="20"/>
      <c r="D376" s="20"/>
      <c r="E376" s="20"/>
      <c r="F376" s="20"/>
    </row>
    <row r="377" spans="3:6" ht="12.75">
      <c r="C377" s="20"/>
      <c r="D377" s="20"/>
      <c r="E377" s="20"/>
      <c r="F377" s="20"/>
    </row>
    <row r="378" spans="3:6" ht="12.75">
      <c r="C378" s="20"/>
      <c r="D378" s="20"/>
      <c r="E378" s="20"/>
      <c r="F378" s="20"/>
    </row>
    <row r="379" spans="3:6" ht="12.75">
      <c r="C379" s="20"/>
      <c r="D379" s="20"/>
      <c r="E379" s="20"/>
      <c r="F379" s="20"/>
    </row>
    <row r="380" spans="3:6" ht="12.75">
      <c r="C380" s="20"/>
      <c r="D380" s="20"/>
      <c r="E380" s="20"/>
      <c r="F380" s="20"/>
    </row>
    <row r="381" spans="3:6" ht="12.75">
      <c r="C381" s="20"/>
      <c r="D381" s="20"/>
      <c r="E381" s="20"/>
      <c r="F381" s="20"/>
    </row>
    <row r="382" spans="3:6" ht="12.75">
      <c r="C382" s="20"/>
      <c r="D382" s="20"/>
      <c r="E382" s="20"/>
      <c r="F382" s="20"/>
    </row>
    <row r="383" spans="3:6" ht="12.75">
      <c r="C383" s="20"/>
      <c r="D383" s="20"/>
      <c r="E383" s="20"/>
      <c r="F383" s="20"/>
    </row>
  </sheetData>
  <mergeCells count="220">
    <mergeCell ref="J88:J89"/>
    <mergeCell ref="K88:K89"/>
    <mergeCell ref="D21:F21"/>
    <mergeCell ref="D20:F20"/>
    <mergeCell ref="D23:F23"/>
    <mergeCell ref="D31:F31"/>
    <mergeCell ref="D30:F30"/>
    <mergeCell ref="D25:F25"/>
    <mergeCell ref="D43:F43"/>
    <mergeCell ref="D47:F47"/>
    <mergeCell ref="D49:F49"/>
    <mergeCell ref="A1:K1"/>
    <mergeCell ref="A2:K2"/>
    <mergeCell ref="G67:I67"/>
    <mergeCell ref="D60:F60"/>
    <mergeCell ref="D59:F59"/>
    <mergeCell ref="D58:F58"/>
    <mergeCell ref="G55:I55"/>
    <mergeCell ref="D66:F66"/>
    <mergeCell ref="G66:I66"/>
    <mergeCell ref="D56:F56"/>
    <mergeCell ref="D63:F63"/>
    <mergeCell ref="D62:F62"/>
    <mergeCell ref="D61:F61"/>
    <mergeCell ref="D50:F50"/>
    <mergeCell ref="D45:F45"/>
    <mergeCell ref="D48:F48"/>
    <mergeCell ref="D71:F71"/>
    <mergeCell ref="D70:F70"/>
    <mergeCell ref="D67:F67"/>
    <mergeCell ref="D57:F57"/>
    <mergeCell ref="D68:F68"/>
    <mergeCell ref="D65:F65"/>
    <mergeCell ref="D64:F64"/>
    <mergeCell ref="D6:F6"/>
    <mergeCell ref="G8:I8"/>
    <mergeCell ref="D74:F74"/>
    <mergeCell ref="D76:F76"/>
    <mergeCell ref="G76:I76"/>
    <mergeCell ref="D73:F73"/>
    <mergeCell ref="D44:F44"/>
    <mergeCell ref="D55:F55"/>
    <mergeCell ref="D54:F54"/>
    <mergeCell ref="D53:F53"/>
    <mergeCell ref="D14:F14"/>
    <mergeCell ref="D7:F7"/>
    <mergeCell ref="G7:I7"/>
    <mergeCell ref="G9:I9"/>
    <mergeCell ref="D9:F9"/>
    <mergeCell ref="G32:I32"/>
    <mergeCell ref="D29:F29"/>
    <mergeCell ref="G23:I23"/>
    <mergeCell ref="G26:I26"/>
    <mergeCell ref="D28:F28"/>
    <mergeCell ref="G28:I28"/>
    <mergeCell ref="D24:F24"/>
    <mergeCell ref="D26:F26"/>
    <mergeCell ref="D27:F27"/>
    <mergeCell ref="G46:I46"/>
    <mergeCell ref="G48:I48"/>
    <mergeCell ref="D52:F52"/>
    <mergeCell ref="G29:I29"/>
    <mergeCell ref="D34:F34"/>
    <mergeCell ref="G31:I31"/>
    <mergeCell ref="D33:F33"/>
    <mergeCell ref="D32:F32"/>
    <mergeCell ref="G33:I33"/>
    <mergeCell ref="G30:I30"/>
    <mergeCell ref="D80:F80"/>
    <mergeCell ref="D83:F83"/>
    <mergeCell ref="G83:I83"/>
    <mergeCell ref="D82:F82"/>
    <mergeCell ref="G82:I82"/>
    <mergeCell ref="G80:I80"/>
    <mergeCell ref="D81:F81"/>
    <mergeCell ref="G81:I81"/>
    <mergeCell ref="G35:I35"/>
    <mergeCell ref="G38:I38"/>
    <mergeCell ref="G37:I37"/>
    <mergeCell ref="D41:F41"/>
    <mergeCell ref="D39:F39"/>
    <mergeCell ref="D38:F38"/>
    <mergeCell ref="D37:F37"/>
    <mergeCell ref="G40:I40"/>
    <mergeCell ref="D40:F40"/>
    <mergeCell ref="D35:F35"/>
    <mergeCell ref="D87:F87"/>
    <mergeCell ref="G87:I87"/>
    <mergeCell ref="D84:F84"/>
    <mergeCell ref="G84:I84"/>
    <mergeCell ref="D85:F85"/>
    <mergeCell ref="G85:I85"/>
    <mergeCell ref="D86:F86"/>
    <mergeCell ref="G86:I86"/>
    <mergeCell ref="G44:I44"/>
    <mergeCell ref="G21:I21"/>
    <mergeCell ref="G52:I52"/>
    <mergeCell ref="G51:I51"/>
    <mergeCell ref="G50:I50"/>
    <mergeCell ref="G22:I22"/>
    <mergeCell ref="G45:I45"/>
    <mergeCell ref="G43:I43"/>
    <mergeCell ref="G49:I49"/>
    <mergeCell ref="G25:I25"/>
    <mergeCell ref="G57:I57"/>
    <mergeCell ref="G47:I47"/>
    <mergeCell ref="G88:I89"/>
    <mergeCell ref="G71:I71"/>
    <mergeCell ref="G70:I70"/>
    <mergeCell ref="G60:I60"/>
    <mergeCell ref="G75:I75"/>
    <mergeCell ref="G68:I68"/>
    <mergeCell ref="G90:I90"/>
    <mergeCell ref="G27:I27"/>
    <mergeCell ref="G24:I24"/>
    <mergeCell ref="G74:I74"/>
    <mergeCell ref="G59:I59"/>
    <mergeCell ref="G69:I69"/>
    <mergeCell ref="G64:I64"/>
    <mergeCell ref="G36:I36"/>
    <mergeCell ref="G53:I53"/>
    <mergeCell ref="G54:I54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11:I111"/>
    <mergeCell ref="G103:I103"/>
    <mergeCell ref="G104:I104"/>
    <mergeCell ref="G105:I105"/>
    <mergeCell ref="G106:I106"/>
    <mergeCell ref="G113:I113"/>
    <mergeCell ref="G114:I114"/>
    <mergeCell ref="G115:I115"/>
    <mergeCell ref="G116:I116"/>
    <mergeCell ref="G107:I107"/>
    <mergeCell ref="G108:I108"/>
    <mergeCell ref="G109:I109"/>
    <mergeCell ref="G110:I110"/>
    <mergeCell ref="G132:I132"/>
    <mergeCell ref="G125:I125"/>
    <mergeCell ref="G126:I126"/>
    <mergeCell ref="G127:I127"/>
    <mergeCell ref="G128:I128"/>
    <mergeCell ref="G130:I130"/>
    <mergeCell ref="G131:I131"/>
    <mergeCell ref="G120:I120"/>
    <mergeCell ref="G129:I129"/>
    <mergeCell ref="G121:I121"/>
    <mergeCell ref="G122:I122"/>
    <mergeCell ref="G123:I123"/>
    <mergeCell ref="G124:I124"/>
    <mergeCell ref="G112:I112"/>
    <mergeCell ref="G119:I119"/>
    <mergeCell ref="G20:I20"/>
    <mergeCell ref="G42:I42"/>
    <mergeCell ref="G41:I41"/>
    <mergeCell ref="G34:I34"/>
    <mergeCell ref="G39:I39"/>
    <mergeCell ref="G63:I63"/>
    <mergeCell ref="G117:I117"/>
    <mergeCell ref="G118:I118"/>
    <mergeCell ref="A88:A89"/>
    <mergeCell ref="G56:I56"/>
    <mergeCell ref="B88:B89"/>
    <mergeCell ref="C88:C89"/>
    <mergeCell ref="D88:F89"/>
    <mergeCell ref="G58:I58"/>
    <mergeCell ref="G61:I61"/>
    <mergeCell ref="G62:I62"/>
    <mergeCell ref="G65:I65"/>
    <mergeCell ref="G79:I79"/>
    <mergeCell ref="D19:F19"/>
    <mergeCell ref="G18:I18"/>
    <mergeCell ref="G17:I17"/>
    <mergeCell ref="G19:I19"/>
    <mergeCell ref="D17:F17"/>
    <mergeCell ref="D4:F4"/>
    <mergeCell ref="G4:I4"/>
    <mergeCell ref="D8:F8"/>
    <mergeCell ref="G12:I12"/>
    <mergeCell ref="D10:F10"/>
    <mergeCell ref="D11:F11"/>
    <mergeCell ref="D12:F12"/>
    <mergeCell ref="G10:I10"/>
    <mergeCell ref="G11:I11"/>
    <mergeCell ref="G6:I6"/>
    <mergeCell ref="G72:I72"/>
    <mergeCell ref="D78:F78"/>
    <mergeCell ref="G78:I78"/>
    <mergeCell ref="G77:I77"/>
    <mergeCell ref="G73:I73"/>
    <mergeCell ref="D79:F79"/>
    <mergeCell ref="D77:F77"/>
    <mergeCell ref="D75:F75"/>
    <mergeCell ref="D22:F22"/>
    <mergeCell ref="D72:F72"/>
    <mergeCell ref="D69:F69"/>
    <mergeCell ref="D42:F42"/>
    <mergeCell ref="D36:F36"/>
    <mergeCell ref="D46:F46"/>
    <mergeCell ref="D51:F51"/>
    <mergeCell ref="D16:F16"/>
    <mergeCell ref="G16:I16"/>
    <mergeCell ref="D18:F18"/>
    <mergeCell ref="G5:I5"/>
    <mergeCell ref="D5:F5"/>
    <mergeCell ref="D13:F13"/>
    <mergeCell ref="G13:I13"/>
    <mergeCell ref="G14:I14"/>
    <mergeCell ref="D15:F15"/>
    <mergeCell ref="G15:I15"/>
  </mergeCells>
  <printOptions horizontalCentered="1" verticalCentered="1"/>
  <pageMargins left="0.7874015748031497" right="0.7874015748031497" top="0.5118110236220472" bottom="0.984251968503937" header="0.5118110236220472" footer="0.5118110236220472"/>
  <pageSetup horizontalDpi="600" verticalDpi="600" orientation="landscape" paperSize="9" scale="50" r:id="rId1"/>
  <headerFooter alignWithMargins="0">
    <oddFooter>&amp;C&amp;P/ &amp;N</oddFooter>
  </headerFooter>
  <rowBreaks count="3" manualBreakCount="3">
    <brk id="20" max="16" man="1"/>
    <brk id="51" max="16" man="1"/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8"/>
  <sheetViews>
    <sheetView view="pageBreakPreview" zoomScale="75" zoomScaleNormal="82" zoomScaleSheetLayoutView="75" workbookViewId="0" topLeftCell="C1">
      <selection activeCell="P4" sqref="P4:Q4"/>
    </sheetView>
  </sheetViews>
  <sheetFormatPr defaultColWidth="9.00390625" defaultRowHeight="12.75"/>
  <cols>
    <col min="1" max="1" width="4.875" style="18" customWidth="1"/>
    <col min="2" max="2" width="24.125" style="7" customWidth="1"/>
    <col min="3" max="3" width="8.125" style="7" customWidth="1"/>
    <col min="4" max="4" width="7.625" style="7" customWidth="1"/>
    <col min="5" max="5" width="7.375" style="7" customWidth="1"/>
    <col min="6" max="6" width="7.625" style="7" customWidth="1"/>
    <col min="7" max="7" width="10.00390625" style="7" customWidth="1"/>
    <col min="8" max="9" width="9.125" style="7" customWidth="1"/>
    <col min="10" max="10" width="10.625" style="7" customWidth="1"/>
    <col min="11" max="11" width="17.875" style="7" customWidth="1"/>
    <col min="12" max="12" width="17.625" style="7" customWidth="1"/>
    <col min="13" max="15" width="17.00390625" style="7" customWidth="1"/>
    <col min="16" max="16" width="13.375" style="7" customWidth="1"/>
    <col min="17" max="17" width="13.125" style="7" customWidth="1"/>
    <col min="18" max="16384" width="9.125" style="7" customWidth="1"/>
  </cols>
  <sheetData>
    <row r="1" spans="1:17" s="8" customFormat="1" ht="21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72.75" customHeight="1">
      <c r="A2" s="75" t="s">
        <v>287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4"/>
      <c r="Q2" s="74"/>
    </row>
    <row r="3" spans="1:16" ht="14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N3" s="9"/>
      <c r="O3" s="9"/>
      <c r="P3" s="9"/>
    </row>
    <row r="4" spans="1:17" ht="74.25" customHeight="1" thickBot="1">
      <c r="A4" s="10" t="s">
        <v>0</v>
      </c>
      <c r="B4" s="10" t="s">
        <v>1</v>
      </c>
      <c r="C4" s="11" t="s">
        <v>28</v>
      </c>
      <c r="D4" s="11" t="s">
        <v>3</v>
      </c>
      <c r="E4" s="48" t="s">
        <v>51</v>
      </c>
      <c r="F4" s="49"/>
      <c r="G4" s="50"/>
      <c r="H4" s="48" t="s">
        <v>2</v>
      </c>
      <c r="I4" s="49"/>
      <c r="J4" s="50"/>
      <c r="K4" s="11" t="s">
        <v>127</v>
      </c>
      <c r="L4" s="11" t="s">
        <v>26</v>
      </c>
      <c r="M4" s="11" t="s">
        <v>25</v>
      </c>
      <c r="N4" s="11" t="s">
        <v>27</v>
      </c>
      <c r="O4" s="11" t="s">
        <v>125</v>
      </c>
      <c r="P4" s="11" t="s">
        <v>285</v>
      </c>
      <c r="Q4" s="11" t="s">
        <v>286</v>
      </c>
    </row>
    <row r="5" spans="1:17" ht="28.5" customHeight="1">
      <c r="A5" s="12" t="s">
        <v>4</v>
      </c>
      <c r="B5" s="1" t="s">
        <v>96</v>
      </c>
      <c r="C5" s="13">
        <v>1417</v>
      </c>
      <c r="D5" s="3">
        <v>56</v>
      </c>
      <c r="E5" s="45" t="s">
        <v>201</v>
      </c>
      <c r="F5" s="46"/>
      <c r="G5" s="47"/>
      <c r="H5" s="42" t="s">
        <v>259</v>
      </c>
      <c r="I5" s="43"/>
      <c r="J5" s="44"/>
      <c r="K5" s="4">
        <v>11784894</v>
      </c>
      <c r="L5" s="4">
        <v>11784893</v>
      </c>
      <c r="M5" s="4">
        <v>11784893</v>
      </c>
      <c r="N5" s="4">
        <f aca="true" t="shared" si="0" ref="N5:N11">K5+L5+M5</f>
        <v>35354680</v>
      </c>
      <c r="O5" s="5">
        <f>N5</f>
        <v>35354680</v>
      </c>
      <c r="P5" s="25"/>
      <c r="Q5" s="26"/>
    </row>
    <row r="6" spans="1:17" ht="41.25" customHeight="1">
      <c r="A6" s="12" t="s">
        <v>5</v>
      </c>
      <c r="B6" s="1" t="s">
        <v>184</v>
      </c>
      <c r="C6" s="13">
        <v>1419</v>
      </c>
      <c r="D6" s="3">
        <v>42</v>
      </c>
      <c r="E6" s="39" t="s">
        <v>201</v>
      </c>
      <c r="F6" s="40"/>
      <c r="G6" s="41"/>
      <c r="H6" s="42" t="s">
        <v>54</v>
      </c>
      <c r="I6" s="43"/>
      <c r="J6" s="44"/>
      <c r="K6" s="4">
        <v>18354290</v>
      </c>
      <c r="L6" s="6">
        <v>16800000</v>
      </c>
      <c r="M6" s="6">
        <v>16800000</v>
      </c>
      <c r="N6" s="4">
        <f t="shared" si="0"/>
        <v>51954290</v>
      </c>
      <c r="O6" s="5">
        <f aca="true" t="shared" si="1" ref="O6:O69">N6</f>
        <v>51954290</v>
      </c>
      <c r="P6" s="27"/>
      <c r="Q6" s="28"/>
    </row>
    <row r="7" spans="1:17" ht="28.5" customHeight="1">
      <c r="A7" s="12" t="s">
        <v>6</v>
      </c>
      <c r="B7" s="1" t="s">
        <v>29</v>
      </c>
      <c r="C7" s="13" t="s">
        <v>30</v>
      </c>
      <c r="D7" s="3">
        <v>180</v>
      </c>
      <c r="E7" s="51" t="s">
        <v>201</v>
      </c>
      <c r="F7" s="52"/>
      <c r="G7" s="53"/>
      <c r="H7" s="42" t="s">
        <v>104</v>
      </c>
      <c r="I7" s="43"/>
      <c r="J7" s="44"/>
      <c r="K7" s="4">
        <v>31543031</v>
      </c>
      <c r="L7" s="4">
        <v>31543031</v>
      </c>
      <c r="M7" s="4">
        <v>31543031</v>
      </c>
      <c r="N7" s="4">
        <f t="shared" si="0"/>
        <v>94629093</v>
      </c>
      <c r="O7" s="5">
        <f t="shared" si="1"/>
        <v>94629093</v>
      </c>
      <c r="P7" s="27"/>
      <c r="Q7" s="28"/>
    </row>
    <row r="8" spans="1:17" ht="41.25" customHeight="1">
      <c r="A8" s="12" t="s">
        <v>7</v>
      </c>
      <c r="B8" s="1" t="s">
        <v>130</v>
      </c>
      <c r="C8" s="13" t="s">
        <v>277</v>
      </c>
      <c r="D8" s="3">
        <v>66</v>
      </c>
      <c r="E8" s="39" t="s">
        <v>201</v>
      </c>
      <c r="F8" s="40"/>
      <c r="G8" s="41"/>
      <c r="H8" s="42" t="s">
        <v>54</v>
      </c>
      <c r="I8" s="43"/>
      <c r="J8" s="44"/>
      <c r="K8" s="4">
        <v>15105685</v>
      </c>
      <c r="L8" s="6">
        <v>14927900</v>
      </c>
      <c r="M8" s="6">
        <v>14927900</v>
      </c>
      <c r="N8" s="4">
        <f t="shared" si="0"/>
        <v>44961485</v>
      </c>
      <c r="O8" s="5">
        <v>44783944</v>
      </c>
      <c r="P8" s="27"/>
      <c r="Q8" s="28"/>
    </row>
    <row r="9" spans="1:17" ht="41.25" customHeight="1">
      <c r="A9" s="12" t="s">
        <v>8</v>
      </c>
      <c r="B9" s="1" t="s">
        <v>137</v>
      </c>
      <c r="C9" s="13" t="s">
        <v>270</v>
      </c>
      <c r="D9" s="3">
        <v>66</v>
      </c>
      <c r="E9" s="39" t="s">
        <v>201</v>
      </c>
      <c r="F9" s="40"/>
      <c r="G9" s="41"/>
      <c r="H9" s="42" t="s">
        <v>54</v>
      </c>
      <c r="I9" s="43"/>
      <c r="J9" s="44"/>
      <c r="K9" s="4">
        <v>14895039</v>
      </c>
      <c r="L9" s="6">
        <v>14715000</v>
      </c>
      <c r="M9" s="6">
        <v>14715000</v>
      </c>
      <c r="N9" s="4">
        <f t="shared" si="0"/>
        <v>44325039</v>
      </c>
      <c r="O9" s="5">
        <v>44147529</v>
      </c>
      <c r="P9" s="27"/>
      <c r="Q9" s="28"/>
    </row>
    <row r="10" spans="1:17" ht="28.5" customHeight="1">
      <c r="A10" s="12" t="s">
        <v>9</v>
      </c>
      <c r="B10" s="1" t="s">
        <v>172</v>
      </c>
      <c r="C10" s="13" t="s">
        <v>219</v>
      </c>
      <c r="D10" s="3">
        <v>45</v>
      </c>
      <c r="E10" s="39" t="s">
        <v>201</v>
      </c>
      <c r="F10" s="40"/>
      <c r="G10" s="41"/>
      <c r="H10" s="42" t="s">
        <v>213</v>
      </c>
      <c r="I10" s="43"/>
      <c r="J10" s="44"/>
      <c r="K10" s="4">
        <v>12586477</v>
      </c>
      <c r="L10" s="4">
        <v>12318032</v>
      </c>
      <c r="M10" s="4">
        <v>12318032</v>
      </c>
      <c r="N10" s="4">
        <f t="shared" si="0"/>
        <v>37222541</v>
      </c>
      <c r="O10" s="5">
        <v>36954097</v>
      </c>
      <c r="P10" s="27"/>
      <c r="Q10" s="28"/>
    </row>
    <row r="11" spans="1:17" ht="28.5" customHeight="1">
      <c r="A11" s="12" t="s">
        <v>10</v>
      </c>
      <c r="B11" s="1" t="s">
        <v>186</v>
      </c>
      <c r="C11" s="13" t="s">
        <v>282</v>
      </c>
      <c r="D11" s="3">
        <v>30</v>
      </c>
      <c r="E11" s="39" t="s">
        <v>201</v>
      </c>
      <c r="F11" s="40"/>
      <c r="G11" s="41"/>
      <c r="H11" s="42" t="s">
        <v>213</v>
      </c>
      <c r="I11" s="43"/>
      <c r="J11" s="44"/>
      <c r="K11" s="4">
        <v>8056778</v>
      </c>
      <c r="L11" s="4">
        <v>8029778</v>
      </c>
      <c r="M11" s="4">
        <v>8029777</v>
      </c>
      <c r="N11" s="4">
        <f t="shared" si="0"/>
        <v>24116333</v>
      </c>
      <c r="O11" s="5">
        <v>24089333</v>
      </c>
      <c r="P11" s="27"/>
      <c r="Q11" s="28"/>
    </row>
    <row r="12" spans="1:17" ht="28.5" customHeight="1">
      <c r="A12" s="12" t="s">
        <v>11</v>
      </c>
      <c r="B12" s="1" t="s">
        <v>180</v>
      </c>
      <c r="C12" s="13" t="s">
        <v>212</v>
      </c>
      <c r="D12" s="3">
        <v>60</v>
      </c>
      <c r="E12" s="39" t="s">
        <v>201</v>
      </c>
      <c r="F12" s="40"/>
      <c r="G12" s="41"/>
      <c r="H12" s="42" t="s">
        <v>213</v>
      </c>
      <c r="I12" s="43"/>
      <c r="J12" s="44"/>
      <c r="K12" s="4">
        <v>11399830</v>
      </c>
      <c r="L12" s="4">
        <v>11399829</v>
      </c>
      <c r="M12" s="4">
        <v>11399829</v>
      </c>
      <c r="N12" s="4">
        <f>K12+L12+M12</f>
        <v>34199488</v>
      </c>
      <c r="O12" s="5">
        <f t="shared" si="1"/>
        <v>34199488</v>
      </c>
      <c r="P12" s="27"/>
      <c r="Q12" s="28"/>
    </row>
    <row r="13" spans="1:17" ht="28.5" customHeight="1">
      <c r="A13" s="12" t="s">
        <v>12</v>
      </c>
      <c r="B13" s="1" t="s">
        <v>185</v>
      </c>
      <c r="C13" s="13" t="s">
        <v>280</v>
      </c>
      <c r="D13" s="3">
        <v>45</v>
      </c>
      <c r="E13" s="39" t="s">
        <v>201</v>
      </c>
      <c r="F13" s="40"/>
      <c r="G13" s="41"/>
      <c r="H13" s="42" t="s">
        <v>213</v>
      </c>
      <c r="I13" s="43"/>
      <c r="J13" s="44"/>
      <c r="K13" s="4">
        <v>11873490</v>
      </c>
      <c r="L13" s="4">
        <v>11605046</v>
      </c>
      <c r="M13" s="4">
        <v>11605046</v>
      </c>
      <c r="N13" s="4">
        <f>K13+L13+M13</f>
        <v>35083582</v>
      </c>
      <c r="O13" s="5">
        <v>34815138</v>
      </c>
      <c r="P13" s="27"/>
      <c r="Q13" s="28"/>
    </row>
    <row r="14" spans="1:17" ht="28.5" customHeight="1">
      <c r="A14" s="12" t="s">
        <v>13</v>
      </c>
      <c r="B14" s="1" t="s">
        <v>181</v>
      </c>
      <c r="C14" s="13" t="s">
        <v>211</v>
      </c>
      <c r="D14" s="3">
        <v>30</v>
      </c>
      <c r="E14" s="39" t="s">
        <v>201</v>
      </c>
      <c r="F14" s="40"/>
      <c r="G14" s="41"/>
      <c r="H14" s="42" t="s">
        <v>105</v>
      </c>
      <c r="I14" s="43"/>
      <c r="J14" s="44"/>
      <c r="K14" s="4">
        <v>7707341</v>
      </c>
      <c r="L14" s="4">
        <v>7707340</v>
      </c>
      <c r="M14" s="4">
        <v>7707340</v>
      </c>
      <c r="N14" s="4">
        <f aca="true" t="shared" si="2" ref="N14:N77">K14+L14+M14</f>
        <v>23122021</v>
      </c>
      <c r="O14" s="5">
        <f t="shared" si="1"/>
        <v>23122021</v>
      </c>
      <c r="P14" s="27"/>
      <c r="Q14" s="28"/>
    </row>
    <row r="15" spans="1:17" ht="28.5" customHeight="1">
      <c r="A15" s="12" t="s">
        <v>14</v>
      </c>
      <c r="B15" s="1" t="s">
        <v>142</v>
      </c>
      <c r="C15" s="13" t="s">
        <v>264</v>
      </c>
      <c r="D15" s="3">
        <v>45</v>
      </c>
      <c r="E15" s="39" t="s">
        <v>201</v>
      </c>
      <c r="F15" s="40"/>
      <c r="G15" s="41"/>
      <c r="H15" s="42" t="s">
        <v>105</v>
      </c>
      <c r="I15" s="43"/>
      <c r="J15" s="44"/>
      <c r="K15" s="4">
        <v>13715141</v>
      </c>
      <c r="L15" s="4">
        <v>13715140</v>
      </c>
      <c r="M15" s="4">
        <v>13715140</v>
      </c>
      <c r="N15" s="4">
        <f t="shared" si="2"/>
        <v>41145421</v>
      </c>
      <c r="O15" s="5">
        <f t="shared" si="1"/>
        <v>41145421</v>
      </c>
      <c r="P15" s="27"/>
      <c r="Q15" s="28"/>
    </row>
    <row r="16" spans="1:17" ht="28.5" customHeight="1">
      <c r="A16" s="12" t="s">
        <v>15</v>
      </c>
      <c r="B16" s="1" t="s">
        <v>183</v>
      </c>
      <c r="C16" s="13" t="s">
        <v>202</v>
      </c>
      <c r="D16" s="3">
        <v>37</v>
      </c>
      <c r="E16" s="39" t="s">
        <v>201</v>
      </c>
      <c r="F16" s="40"/>
      <c r="G16" s="41"/>
      <c r="H16" s="42" t="s">
        <v>99</v>
      </c>
      <c r="I16" s="43"/>
      <c r="J16" s="44"/>
      <c r="K16" s="4">
        <v>5478895</v>
      </c>
      <c r="L16" s="4">
        <v>5478894</v>
      </c>
      <c r="M16" s="4">
        <v>5478894</v>
      </c>
      <c r="N16" s="4">
        <f t="shared" si="2"/>
        <v>16436683</v>
      </c>
      <c r="O16" s="5">
        <f t="shared" si="1"/>
        <v>16436683</v>
      </c>
      <c r="P16" s="27"/>
      <c r="Q16" s="28"/>
    </row>
    <row r="17" spans="1:17" ht="28.5" customHeight="1">
      <c r="A17" s="12" t="s">
        <v>16</v>
      </c>
      <c r="B17" s="1" t="s">
        <v>152</v>
      </c>
      <c r="C17" s="13">
        <v>871</v>
      </c>
      <c r="D17" s="3">
        <v>45</v>
      </c>
      <c r="E17" s="39" t="s">
        <v>201</v>
      </c>
      <c r="F17" s="40"/>
      <c r="G17" s="41"/>
      <c r="H17" s="42" t="s">
        <v>105</v>
      </c>
      <c r="I17" s="43"/>
      <c r="J17" s="44"/>
      <c r="K17" s="4">
        <v>12731211</v>
      </c>
      <c r="L17" s="4">
        <v>12731209</v>
      </c>
      <c r="M17" s="4">
        <v>12731209</v>
      </c>
      <c r="N17" s="4">
        <f t="shared" si="2"/>
        <v>38193629</v>
      </c>
      <c r="O17" s="5">
        <f t="shared" si="1"/>
        <v>38193629</v>
      </c>
      <c r="P17" s="27"/>
      <c r="Q17" s="28"/>
    </row>
    <row r="18" spans="1:17" ht="28.5" customHeight="1">
      <c r="A18" s="12" t="s">
        <v>17</v>
      </c>
      <c r="B18" s="1" t="s">
        <v>174</v>
      </c>
      <c r="C18" s="13">
        <v>896</v>
      </c>
      <c r="D18" s="3">
        <v>48</v>
      </c>
      <c r="E18" s="51" t="s">
        <v>201</v>
      </c>
      <c r="F18" s="52"/>
      <c r="G18" s="53"/>
      <c r="H18" s="42" t="s">
        <v>217</v>
      </c>
      <c r="I18" s="43"/>
      <c r="J18" s="44"/>
      <c r="K18" s="4">
        <v>14811802</v>
      </c>
      <c r="L18" s="4">
        <v>14811802</v>
      </c>
      <c r="M18" s="4">
        <v>14811802</v>
      </c>
      <c r="N18" s="4">
        <f t="shared" si="2"/>
        <v>44435406</v>
      </c>
      <c r="O18" s="5">
        <f t="shared" si="1"/>
        <v>44435406</v>
      </c>
      <c r="P18" s="27"/>
      <c r="Q18" s="28"/>
    </row>
    <row r="19" spans="1:17" ht="49.5" customHeight="1">
      <c r="A19" s="12" t="s">
        <v>18</v>
      </c>
      <c r="B19" s="1" t="s">
        <v>176</v>
      </c>
      <c r="C19" s="2" t="s">
        <v>206</v>
      </c>
      <c r="D19" s="3">
        <v>33</v>
      </c>
      <c r="E19" s="39" t="s">
        <v>201</v>
      </c>
      <c r="F19" s="40"/>
      <c r="G19" s="41"/>
      <c r="H19" s="42" t="s">
        <v>207</v>
      </c>
      <c r="I19" s="43"/>
      <c r="J19" s="44"/>
      <c r="K19" s="4">
        <v>9490279</v>
      </c>
      <c r="L19" s="4">
        <v>9221612</v>
      </c>
      <c r="M19" s="4">
        <v>9221612</v>
      </c>
      <c r="N19" s="4">
        <f t="shared" si="2"/>
        <v>27933503</v>
      </c>
      <c r="O19" s="5">
        <v>27664836</v>
      </c>
      <c r="P19" s="27"/>
      <c r="Q19" s="28"/>
    </row>
    <row r="20" spans="1:17" ht="39" customHeight="1">
      <c r="A20" s="12" t="s">
        <v>19</v>
      </c>
      <c r="B20" s="1" t="s">
        <v>136</v>
      </c>
      <c r="C20" s="2" t="s">
        <v>272</v>
      </c>
      <c r="D20" s="3">
        <v>33</v>
      </c>
      <c r="E20" s="39" t="s">
        <v>201</v>
      </c>
      <c r="F20" s="40"/>
      <c r="G20" s="41"/>
      <c r="H20" s="42" t="s">
        <v>271</v>
      </c>
      <c r="I20" s="43"/>
      <c r="J20" s="44"/>
      <c r="K20" s="4">
        <v>7742546</v>
      </c>
      <c r="L20" s="4">
        <v>7742544</v>
      </c>
      <c r="M20" s="4">
        <v>7742544</v>
      </c>
      <c r="N20" s="4">
        <f t="shared" si="2"/>
        <v>23227634</v>
      </c>
      <c r="O20" s="5">
        <f t="shared" si="1"/>
        <v>23227634</v>
      </c>
      <c r="P20" s="27"/>
      <c r="Q20" s="28"/>
    </row>
    <row r="21" spans="1:17" ht="75" customHeight="1">
      <c r="A21" s="12" t="s">
        <v>20</v>
      </c>
      <c r="B21" s="1" t="s">
        <v>146</v>
      </c>
      <c r="C21" s="2" t="s">
        <v>32</v>
      </c>
      <c r="D21" s="3">
        <v>45</v>
      </c>
      <c r="E21" s="39" t="s">
        <v>201</v>
      </c>
      <c r="F21" s="40"/>
      <c r="G21" s="41"/>
      <c r="H21" s="42" t="s">
        <v>253</v>
      </c>
      <c r="I21" s="43"/>
      <c r="J21" s="44"/>
      <c r="K21" s="4">
        <v>8023054</v>
      </c>
      <c r="L21" s="4">
        <v>8023054</v>
      </c>
      <c r="M21" s="4">
        <v>8023054</v>
      </c>
      <c r="N21" s="4">
        <f t="shared" si="2"/>
        <v>24069162</v>
      </c>
      <c r="O21" s="5">
        <f t="shared" si="1"/>
        <v>24069162</v>
      </c>
      <c r="P21" s="27"/>
      <c r="Q21" s="28"/>
    </row>
    <row r="22" spans="1:17" ht="28.5" customHeight="1">
      <c r="A22" s="12" t="s">
        <v>21</v>
      </c>
      <c r="B22" s="1" t="s">
        <v>177</v>
      </c>
      <c r="C22" s="2" t="s">
        <v>205</v>
      </c>
      <c r="D22" s="3">
        <v>40</v>
      </c>
      <c r="E22" s="39" t="s">
        <v>201</v>
      </c>
      <c r="F22" s="40"/>
      <c r="G22" s="41"/>
      <c r="H22" s="42" t="s">
        <v>105</v>
      </c>
      <c r="I22" s="43"/>
      <c r="J22" s="44"/>
      <c r="K22" s="4">
        <v>15117853</v>
      </c>
      <c r="L22" s="4">
        <v>15117851</v>
      </c>
      <c r="M22" s="4">
        <v>15117851</v>
      </c>
      <c r="N22" s="4">
        <f t="shared" si="2"/>
        <v>45353555</v>
      </c>
      <c r="O22" s="5">
        <f t="shared" si="1"/>
        <v>45353555</v>
      </c>
      <c r="P22" s="27"/>
      <c r="Q22" s="28"/>
    </row>
    <row r="23" spans="1:17" ht="41.25" customHeight="1">
      <c r="A23" s="12" t="s">
        <v>22</v>
      </c>
      <c r="B23" s="1" t="s">
        <v>134</v>
      </c>
      <c r="C23" s="13" t="s">
        <v>262</v>
      </c>
      <c r="D23" s="3">
        <v>45</v>
      </c>
      <c r="E23" s="39" t="s">
        <v>201</v>
      </c>
      <c r="F23" s="40"/>
      <c r="G23" s="41"/>
      <c r="H23" s="42" t="s">
        <v>54</v>
      </c>
      <c r="I23" s="43"/>
      <c r="J23" s="44"/>
      <c r="K23" s="4">
        <v>12214154</v>
      </c>
      <c r="L23" s="6">
        <v>12214154</v>
      </c>
      <c r="M23" s="6">
        <v>12214154</v>
      </c>
      <c r="N23" s="4">
        <f t="shared" si="2"/>
        <v>36642462</v>
      </c>
      <c r="O23" s="5">
        <f t="shared" si="1"/>
        <v>36642462</v>
      </c>
      <c r="P23" s="27"/>
      <c r="Q23" s="28"/>
    </row>
    <row r="24" spans="1:17" ht="41.25" customHeight="1">
      <c r="A24" s="12" t="s">
        <v>35</v>
      </c>
      <c r="B24" s="1" t="s">
        <v>138</v>
      </c>
      <c r="C24" s="13" t="s">
        <v>267</v>
      </c>
      <c r="D24" s="3">
        <v>36</v>
      </c>
      <c r="E24" s="39" t="s">
        <v>201</v>
      </c>
      <c r="F24" s="40"/>
      <c r="G24" s="41"/>
      <c r="H24" s="42" t="s">
        <v>268</v>
      </c>
      <c r="I24" s="43"/>
      <c r="J24" s="44"/>
      <c r="K24" s="4">
        <v>10914824</v>
      </c>
      <c r="L24" s="6">
        <v>10887824</v>
      </c>
      <c r="M24" s="6">
        <v>10887824</v>
      </c>
      <c r="N24" s="4">
        <f t="shared" si="2"/>
        <v>32690472</v>
      </c>
      <c r="O24" s="5">
        <v>32663472</v>
      </c>
      <c r="P24" s="27"/>
      <c r="Q24" s="28"/>
    </row>
    <row r="25" spans="1:17" ht="28.5" customHeight="1">
      <c r="A25" s="12" t="s">
        <v>36</v>
      </c>
      <c r="B25" s="1" t="s">
        <v>165</v>
      </c>
      <c r="C25" s="2" t="s">
        <v>239</v>
      </c>
      <c r="D25" s="3">
        <v>117</v>
      </c>
      <c r="E25" s="39" t="s">
        <v>201</v>
      </c>
      <c r="F25" s="40"/>
      <c r="G25" s="41"/>
      <c r="H25" s="42" t="s">
        <v>240</v>
      </c>
      <c r="I25" s="43"/>
      <c r="J25" s="44"/>
      <c r="K25" s="4">
        <v>30618825</v>
      </c>
      <c r="L25" s="4">
        <v>30591824</v>
      </c>
      <c r="M25" s="4">
        <v>30591824</v>
      </c>
      <c r="N25" s="4">
        <f t="shared" si="2"/>
        <v>91802473</v>
      </c>
      <c r="O25" s="5">
        <v>91775473</v>
      </c>
      <c r="P25" s="27"/>
      <c r="Q25" s="28"/>
    </row>
    <row r="26" spans="1:17" ht="28.5" customHeight="1">
      <c r="A26" s="12" t="s">
        <v>37</v>
      </c>
      <c r="B26" s="1" t="s">
        <v>139</v>
      </c>
      <c r="C26" s="2" t="s">
        <v>266</v>
      </c>
      <c r="D26" s="3">
        <v>90</v>
      </c>
      <c r="E26" s="39" t="s">
        <v>201</v>
      </c>
      <c r="F26" s="40"/>
      <c r="G26" s="41"/>
      <c r="H26" s="42" t="s">
        <v>240</v>
      </c>
      <c r="I26" s="43"/>
      <c r="J26" s="44"/>
      <c r="K26" s="4">
        <v>30550573</v>
      </c>
      <c r="L26" s="4">
        <v>30550572</v>
      </c>
      <c r="M26" s="4">
        <v>30550572</v>
      </c>
      <c r="N26" s="4">
        <f t="shared" si="2"/>
        <v>91651717</v>
      </c>
      <c r="O26" s="5">
        <f t="shared" si="1"/>
        <v>91651717</v>
      </c>
      <c r="P26" s="27"/>
      <c r="Q26" s="28"/>
    </row>
    <row r="27" spans="1:17" ht="28.5" customHeight="1">
      <c r="A27" s="12" t="s">
        <v>38</v>
      </c>
      <c r="B27" s="1" t="s">
        <v>170</v>
      </c>
      <c r="C27" s="2" t="s">
        <v>226</v>
      </c>
      <c r="D27" s="3">
        <v>165</v>
      </c>
      <c r="E27" s="39" t="s">
        <v>201</v>
      </c>
      <c r="F27" s="40"/>
      <c r="G27" s="41"/>
      <c r="H27" s="42" t="s">
        <v>105</v>
      </c>
      <c r="I27" s="43"/>
      <c r="J27" s="44"/>
      <c r="K27" s="4">
        <v>57042833</v>
      </c>
      <c r="L27" s="4">
        <v>57042832</v>
      </c>
      <c r="M27" s="4">
        <v>57042832</v>
      </c>
      <c r="N27" s="4">
        <f t="shared" si="2"/>
        <v>171128497</v>
      </c>
      <c r="O27" s="5">
        <f t="shared" si="1"/>
        <v>171128497</v>
      </c>
      <c r="P27" s="27"/>
      <c r="Q27" s="28"/>
    </row>
    <row r="28" spans="1:17" ht="28.5" customHeight="1">
      <c r="A28" s="12" t="s">
        <v>39</v>
      </c>
      <c r="B28" s="1" t="s">
        <v>151</v>
      </c>
      <c r="C28" s="2" t="s">
        <v>243</v>
      </c>
      <c r="D28" s="3">
        <v>29</v>
      </c>
      <c r="E28" s="39" t="s">
        <v>201</v>
      </c>
      <c r="F28" s="40"/>
      <c r="G28" s="41"/>
      <c r="H28" s="42" t="s">
        <v>31</v>
      </c>
      <c r="I28" s="43"/>
      <c r="J28" s="44"/>
      <c r="K28" s="4">
        <v>5835324</v>
      </c>
      <c r="L28" s="4">
        <v>5835324</v>
      </c>
      <c r="M28" s="4">
        <v>5835324</v>
      </c>
      <c r="N28" s="4">
        <f t="shared" si="2"/>
        <v>17505972</v>
      </c>
      <c r="O28" s="5">
        <f t="shared" si="1"/>
        <v>17505972</v>
      </c>
      <c r="P28" s="27"/>
      <c r="Q28" s="28"/>
    </row>
    <row r="29" spans="1:17" ht="28.5" customHeight="1">
      <c r="A29" s="12" t="s">
        <v>40</v>
      </c>
      <c r="B29" s="1" t="s">
        <v>168</v>
      </c>
      <c r="C29" s="2" t="s">
        <v>229</v>
      </c>
      <c r="D29" s="3">
        <v>19</v>
      </c>
      <c r="E29" s="39" t="s">
        <v>201</v>
      </c>
      <c r="F29" s="40"/>
      <c r="G29" s="41"/>
      <c r="H29" s="42" t="s">
        <v>105</v>
      </c>
      <c r="I29" s="43"/>
      <c r="J29" s="44"/>
      <c r="K29" s="4">
        <v>6601966</v>
      </c>
      <c r="L29" s="4">
        <v>6601964</v>
      </c>
      <c r="M29" s="4">
        <v>6601964</v>
      </c>
      <c r="N29" s="4">
        <f t="shared" si="2"/>
        <v>19805894</v>
      </c>
      <c r="O29" s="5">
        <f t="shared" si="1"/>
        <v>19805894</v>
      </c>
      <c r="P29" s="27"/>
      <c r="Q29" s="28"/>
    </row>
    <row r="30" spans="1:17" ht="28.5" customHeight="1">
      <c r="A30" s="12" t="s">
        <v>41</v>
      </c>
      <c r="B30" s="1" t="s">
        <v>153</v>
      </c>
      <c r="C30" s="2" t="s">
        <v>238</v>
      </c>
      <c r="D30" s="3">
        <v>18</v>
      </c>
      <c r="E30" s="39" t="s">
        <v>201</v>
      </c>
      <c r="F30" s="40"/>
      <c r="G30" s="41"/>
      <c r="H30" s="42" t="s">
        <v>52</v>
      </c>
      <c r="I30" s="43"/>
      <c r="J30" s="44"/>
      <c r="K30" s="4">
        <v>4862030</v>
      </c>
      <c r="L30" s="4">
        <v>4835030</v>
      </c>
      <c r="M30" s="4">
        <v>4835030</v>
      </c>
      <c r="N30" s="4">
        <f t="shared" si="2"/>
        <v>14532090</v>
      </c>
      <c r="O30" s="5">
        <v>14505090</v>
      </c>
      <c r="P30" s="27"/>
      <c r="Q30" s="28"/>
    </row>
    <row r="31" spans="1:17" ht="28.5" customHeight="1">
      <c r="A31" s="12" t="s">
        <v>42</v>
      </c>
      <c r="B31" s="1" t="s">
        <v>154</v>
      </c>
      <c r="C31" s="2" t="s">
        <v>236</v>
      </c>
      <c r="D31" s="3">
        <v>70</v>
      </c>
      <c r="E31" s="39" t="s">
        <v>201</v>
      </c>
      <c r="F31" s="40"/>
      <c r="G31" s="41"/>
      <c r="H31" s="42" t="s">
        <v>105</v>
      </c>
      <c r="I31" s="43"/>
      <c r="J31" s="44"/>
      <c r="K31" s="4">
        <v>18689536</v>
      </c>
      <c r="L31" s="4">
        <v>18689534</v>
      </c>
      <c r="M31" s="4">
        <v>18689534</v>
      </c>
      <c r="N31" s="4">
        <f t="shared" si="2"/>
        <v>56068604</v>
      </c>
      <c r="O31" s="5">
        <f t="shared" si="1"/>
        <v>56068604</v>
      </c>
      <c r="P31" s="27"/>
      <c r="Q31" s="28"/>
    </row>
    <row r="32" spans="1:17" ht="28.5" customHeight="1">
      <c r="A32" s="12" t="s">
        <v>43</v>
      </c>
      <c r="B32" s="1" t="s">
        <v>167</v>
      </c>
      <c r="C32" s="2" t="s">
        <v>232</v>
      </c>
      <c r="D32" s="3">
        <v>70</v>
      </c>
      <c r="E32" s="39" t="s">
        <v>201</v>
      </c>
      <c r="F32" s="40"/>
      <c r="G32" s="41"/>
      <c r="H32" s="42" t="s">
        <v>105</v>
      </c>
      <c r="I32" s="43"/>
      <c r="J32" s="44"/>
      <c r="K32" s="4">
        <v>18151830</v>
      </c>
      <c r="L32" s="4">
        <v>18151829</v>
      </c>
      <c r="M32" s="4">
        <v>18151829</v>
      </c>
      <c r="N32" s="4">
        <f t="shared" si="2"/>
        <v>54455488</v>
      </c>
      <c r="O32" s="5">
        <v>54455188</v>
      </c>
      <c r="P32" s="27"/>
      <c r="Q32" s="28"/>
    </row>
    <row r="33" spans="1:17" ht="28.5" customHeight="1">
      <c r="A33" s="12" t="s">
        <v>44</v>
      </c>
      <c r="B33" s="1" t="s">
        <v>140</v>
      </c>
      <c r="C33" s="2" t="s">
        <v>265</v>
      </c>
      <c r="D33" s="3">
        <v>90</v>
      </c>
      <c r="E33" s="39" t="s">
        <v>201</v>
      </c>
      <c r="F33" s="40"/>
      <c r="G33" s="41"/>
      <c r="H33" s="42" t="s">
        <v>105</v>
      </c>
      <c r="I33" s="43"/>
      <c r="J33" s="44"/>
      <c r="K33" s="4">
        <v>29520718</v>
      </c>
      <c r="L33" s="4">
        <v>29520718</v>
      </c>
      <c r="M33" s="4">
        <v>29520718</v>
      </c>
      <c r="N33" s="4">
        <f t="shared" si="2"/>
        <v>88562154</v>
      </c>
      <c r="O33" s="5">
        <f t="shared" si="1"/>
        <v>88562154</v>
      </c>
      <c r="P33" s="27"/>
      <c r="Q33" s="28"/>
    </row>
    <row r="34" spans="1:17" ht="41.25" customHeight="1">
      <c r="A34" s="12" t="s">
        <v>45</v>
      </c>
      <c r="B34" s="1" t="s">
        <v>187</v>
      </c>
      <c r="C34" s="13" t="s">
        <v>214</v>
      </c>
      <c r="D34" s="3">
        <v>20</v>
      </c>
      <c r="E34" s="39" t="s">
        <v>201</v>
      </c>
      <c r="F34" s="40"/>
      <c r="G34" s="41"/>
      <c r="H34" s="42" t="s">
        <v>54</v>
      </c>
      <c r="I34" s="43"/>
      <c r="J34" s="44"/>
      <c r="K34" s="4">
        <v>5768974</v>
      </c>
      <c r="L34" s="6">
        <v>5168492</v>
      </c>
      <c r="M34" s="6">
        <v>5168492</v>
      </c>
      <c r="N34" s="4">
        <f t="shared" si="2"/>
        <v>16105958</v>
      </c>
      <c r="O34" s="5">
        <v>15505478</v>
      </c>
      <c r="P34" s="27"/>
      <c r="Q34" s="28"/>
    </row>
    <row r="35" spans="1:17" ht="28.5" customHeight="1">
      <c r="A35" s="12" t="s">
        <v>46</v>
      </c>
      <c r="B35" s="1" t="s">
        <v>173</v>
      </c>
      <c r="C35" s="2" t="s">
        <v>34</v>
      </c>
      <c r="D35" s="3">
        <v>25</v>
      </c>
      <c r="E35" s="39" t="s">
        <v>201</v>
      </c>
      <c r="F35" s="40"/>
      <c r="G35" s="41"/>
      <c r="H35" s="42" t="s">
        <v>104</v>
      </c>
      <c r="I35" s="43"/>
      <c r="J35" s="44"/>
      <c r="K35" s="4">
        <v>5463311</v>
      </c>
      <c r="L35" s="4">
        <v>5463309</v>
      </c>
      <c r="M35" s="4">
        <v>5463309</v>
      </c>
      <c r="N35" s="4">
        <f t="shared" si="2"/>
        <v>16389929</v>
      </c>
      <c r="O35" s="5">
        <f t="shared" si="1"/>
        <v>16389929</v>
      </c>
      <c r="P35" s="27"/>
      <c r="Q35" s="28"/>
    </row>
    <row r="36" spans="1:17" ht="41.25" customHeight="1">
      <c r="A36" s="12" t="s">
        <v>111</v>
      </c>
      <c r="B36" s="1" t="s">
        <v>188</v>
      </c>
      <c r="C36" s="13" t="s">
        <v>208</v>
      </c>
      <c r="D36" s="3">
        <v>56</v>
      </c>
      <c r="E36" s="39" t="s">
        <v>201</v>
      </c>
      <c r="F36" s="40"/>
      <c r="G36" s="41"/>
      <c r="H36" s="42" t="s">
        <v>54</v>
      </c>
      <c r="I36" s="43"/>
      <c r="J36" s="44"/>
      <c r="K36" s="4">
        <v>17792702</v>
      </c>
      <c r="L36" s="6">
        <v>17792701</v>
      </c>
      <c r="M36" s="6">
        <v>17792701</v>
      </c>
      <c r="N36" s="4">
        <f t="shared" si="2"/>
        <v>53378104</v>
      </c>
      <c r="O36" s="5">
        <f t="shared" si="1"/>
        <v>53378104</v>
      </c>
      <c r="P36" s="27"/>
      <c r="Q36" s="28"/>
    </row>
    <row r="37" spans="1:17" ht="31.5" customHeight="1">
      <c r="A37" s="12" t="s">
        <v>47</v>
      </c>
      <c r="B37" s="1" t="s">
        <v>109</v>
      </c>
      <c r="C37" s="2" t="s">
        <v>237</v>
      </c>
      <c r="D37" s="3">
        <v>120</v>
      </c>
      <c r="E37" s="39" t="s">
        <v>201</v>
      </c>
      <c r="F37" s="40"/>
      <c r="G37" s="41"/>
      <c r="H37" s="42" t="s">
        <v>105</v>
      </c>
      <c r="I37" s="43"/>
      <c r="J37" s="44"/>
      <c r="K37" s="4">
        <v>33855410</v>
      </c>
      <c r="L37" s="4">
        <v>33855409</v>
      </c>
      <c r="M37" s="4">
        <v>33855409</v>
      </c>
      <c r="N37" s="4">
        <f t="shared" si="2"/>
        <v>101566228</v>
      </c>
      <c r="O37" s="5">
        <f t="shared" si="1"/>
        <v>101566228</v>
      </c>
      <c r="P37" s="27"/>
      <c r="Q37" s="28"/>
    </row>
    <row r="38" spans="1:17" ht="26.25" customHeight="1">
      <c r="A38" s="12" t="s">
        <v>48</v>
      </c>
      <c r="B38" s="1" t="s">
        <v>161</v>
      </c>
      <c r="C38" s="13">
        <v>3718</v>
      </c>
      <c r="D38" s="3">
        <v>44</v>
      </c>
      <c r="E38" s="39" t="s">
        <v>201</v>
      </c>
      <c r="F38" s="40"/>
      <c r="G38" s="41"/>
      <c r="H38" s="42" t="s">
        <v>105</v>
      </c>
      <c r="I38" s="43"/>
      <c r="J38" s="44"/>
      <c r="K38" s="4">
        <v>9078391</v>
      </c>
      <c r="L38" s="4">
        <v>9078391</v>
      </c>
      <c r="M38" s="4">
        <v>9078391</v>
      </c>
      <c r="N38" s="4">
        <f t="shared" si="2"/>
        <v>27235173</v>
      </c>
      <c r="O38" s="5">
        <f t="shared" si="1"/>
        <v>27235173</v>
      </c>
      <c r="P38" s="27"/>
      <c r="Q38" s="28"/>
    </row>
    <row r="39" spans="1:17" ht="36" customHeight="1">
      <c r="A39" s="12" t="s">
        <v>112</v>
      </c>
      <c r="B39" s="1" t="s">
        <v>169</v>
      </c>
      <c r="C39" s="2" t="s">
        <v>227</v>
      </c>
      <c r="D39" s="3">
        <v>37</v>
      </c>
      <c r="E39" s="39" t="s">
        <v>201</v>
      </c>
      <c r="F39" s="40"/>
      <c r="G39" s="41"/>
      <c r="H39" s="42" t="s">
        <v>228</v>
      </c>
      <c r="I39" s="43"/>
      <c r="J39" s="44"/>
      <c r="K39" s="4">
        <v>626697</v>
      </c>
      <c r="L39" s="6">
        <v>626696</v>
      </c>
      <c r="M39" s="6">
        <v>626696</v>
      </c>
      <c r="N39" s="4">
        <f t="shared" si="2"/>
        <v>1880089</v>
      </c>
      <c r="O39" s="5">
        <f t="shared" si="1"/>
        <v>1880089</v>
      </c>
      <c r="P39" s="27"/>
      <c r="Q39" s="28"/>
    </row>
    <row r="40" spans="1:17" ht="29.25" customHeight="1">
      <c r="A40" s="12" t="s">
        <v>49</v>
      </c>
      <c r="B40" s="1" t="s">
        <v>175</v>
      </c>
      <c r="C40" s="2" t="s">
        <v>209</v>
      </c>
      <c r="D40" s="3">
        <v>57</v>
      </c>
      <c r="E40" s="39" t="s">
        <v>201</v>
      </c>
      <c r="F40" s="40"/>
      <c r="G40" s="41"/>
      <c r="H40" s="42" t="s">
        <v>105</v>
      </c>
      <c r="I40" s="43"/>
      <c r="J40" s="44"/>
      <c r="K40" s="4">
        <v>14120133</v>
      </c>
      <c r="L40" s="6">
        <v>14120132</v>
      </c>
      <c r="M40" s="6">
        <v>14120132</v>
      </c>
      <c r="N40" s="4">
        <f t="shared" si="2"/>
        <v>42360397</v>
      </c>
      <c r="O40" s="5">
        <f t="shared" si="1"/>
        <v>42360397</v>
      </c>
      <c r="P40" s="27"/>
      <c r="Q40" s="28"/>
    </row>
    <row r="41" spans="1:17" ht="28.5" customHeight="1">
      <c r="A41" s="12" t="s">
        <v>113</v>
      </c>
      <c r="B41" s="1" t="s">
        <v>189</v>
      </c>
      <c r="C41" s="2" t="s">
        <v>242</v>
      </c>
      <c r="D41" s="3">
        <v>60</v>
      </c>
      <c r="E41" s="39" t="s">
        <v>201</v>
      </c>
      <c r="F41" s="40"/>
      <c r="G41" s="41"/>
      <c r="H41" s="42" t="s">
        <v>105</v>
      </c>
      <c r="I41" s="43"/>
      <c r="J41" s="44"/>
      <c r="K41" s="4">
        <v>21365485</v>
      </c>
      <c r="L41" s="4">
        <v>21365485</v>
      </c>
      <c r="M41" s="4">
        <v>21365485</v>
      </c>
      <c r="N41" s="4">
        <f t="shared" si="2"/>
        <v>64096455</v>
      </c>
      <c r="O41" s="5">
        <f t="shared" si="1"/>
        <v>64096455</v>
      </c>
      <c r="P41" s="27"/>
      <c r="Q41" s="28"/>
    </row>
    <row r="42" spans="1:17" ht="0.75" customHeight="1">
      <c r="A42" s="12" t="s">
        <v>50</v>
      </c>
      <c r="B42" s="1" t="s">
        <v>190</v>
      </c>
      <c r="C42" s="13">
        <v>9814</v>
      </c>
      <c r="D42" s="3">
        <v>41</v>
      </c>
      <c r="E42" s="39" t="s">
        <v>201</v>
      </c>
      <c r="F42" s="40"/>
      <c r="G42" s="41"/>
      <c r="H42" s="42" t="s">
        <v>225</v>
      </c>
      <c r="I42" s="43"/>
      <c r="J42" s="44"/>
      <c r="K42" s="4">
        <v>2345838</v>
      </c>
      <c r="L42" s="4">
        <v>2345837</v>
      </c>
      <c r="M42" s="4">
        <v>2345837</v>
      </c>
      <c r="N42" s="4">
        <f t="shared" si="2"/>
        <v>7037512</v>
      </c>
      <c r="O42" s="5">
        <f t="shared" si="1"/>
        <v>7037512</v>
      </c>
      <c r="P42" s="27"/>
      <c r="Q42" s="28"/>
    </row>
    <row r="43" spans="1:17" ht="27.75" customHeight="1" hidden="1">
      <c r="A43" s="12" t="s">
        <v>55</v>
      </c>
      <c r="B43" s="1" t="s">
        <v>150</v>
      </c>
      <c r="C43" s="13">
        <v>9808</v>
      </c>
      <c r="D43" s="23">
        <v>30</v>
      </c>
      <c r="E43" s="39" t="s">
        <v>201</v>
      </c>
      <c r="F43" s="40"/>
      <c r="G43" s="41"/>
      <c r="H43" s="42" t="s">
        <v>233</v>
      </c>
      <c r="I43" s="43"/>
      <c r="J43" s="44"/>
      <c r="K43" s="4">
        <v>7338739</v>
      </c>
      <c r="L43" s="14">
        <v>7312739</v>
      </c>
      <c r="M43" s="15">
        <v>7312738</v>
      </c>
      <c r="N43" s="4">
        <f t="shared" si="2"/>
        <v>21964216</v>
      </c>
      <c r="O43" s="5">
        <f t="shared" si="1"/>
        <v>21964216</v>
      </c>
      <c r="P43" s="27"/>
      <c r="Q43" s="28"/>
    </row>
    <row r="44" spans="1:17" ht="24.75" customHeight="1" hidden="1">
      <c r="A44" s="12" t="s">
        <v>56</v>
      </c>
      <c r="B44" s="1" t="s">
        <v>148</v>
      </c>
      <c r="C44" s="2" t="s">
        <v>251</v>
      </c>
      <c r="D44" s="3">
        <v>30</v>
      </c>
      <c r="E44" s="39" t="s">
        <v>201</v>
      </c>
      <c r="F44" s="40"/>
      <c r="G44" s="41"/>
      <c r="H44" s="42" t="s">
        <v>106</v>
      </c>
      <c r="I44" s="43"/>
      <c r="J44" s="44"/>
      <c r="K44" s="4">
        <v>5012274</v>
      </c>
      <c r="L44" s="6">
        <v>4864853</v>
      </c>
      <c r="M44" s="6">
        <v>4864853</v>
      </c>
      <c r="N44" s="4">
        <f t="shared" si="2"/>
        <v>14741980</v>
      </c>
      <c r="O44" s="5">
        <f t="shared" si="1"/>
        <v>14741980</v>
      </c>
      <c r="P44" s="27"/>
      <c r="Q44" s="28"/>
    </row>
    <row r="45" spans="1:17" ht="26.25" customHeight="1" hidden="1">
      <c r="A45" s="12" t="s">
        <v>115</v>
      </c>
      <c r="B45" s="1" t="s">
        <v>132</v>
      </c>
      <c r="C45" s="13">
        <v>4397</v>
      </c>
      <c r="D45" s="3">
        <v>30</v>
      </c>
      <c r="E45" s="39" t="s">
        <v>201</v>
      </c>
      <c r="F45" s="40"/>
      <c r="G45" s="41"/>
      <c r="H45" s="42" t="s">
        <v>106</v>
      </c>
      <c r="I45" s="43"/>
      <c r="J45" s="44"/>
      <c r="K45" s="4">
        <v>4784194</v>
      </c>
      <c r="L45" s="4">
        <v>4643483</v>
      </c>
      <c r="M45" s="4">
        <v>4643483</v>
      </c>
      <c r="N45" s="4">
        <f>K45+L45+M45</f>
        <v>14071160</v>
      </c>
      <c r="O45" s="5">
        <f>N45</f>
        <v>14071160</v>
      </c>
      <c r="P45" s="27"/>
      <c r="Q45" s="28"/>
    </row>
    <row r="46" spans="1:17" ht="68.25" customHeight="1" hidden="1">
      <c r="A46" s="12" t="s">
        <v>57</v>
      </c>
      <c r="B46" s="16" t="s">
        <v>149</v>
      </c>
      <c r="C46" s="13">
        <v>4398</v>
      </c>
      <c r="D46" s="3">
        <v>30</v>
      </c>
      <c r="E46" s="39" t="s">
        <v>201</v>
      </c>
      <c r="F46" s="40"/>
      <c r="G46" s="41"/>
      <c r="H46" s="42" t="s">
        <v>250</v>
      </c>
      <c r="I46" s="43"/>
      <c r="J46" s="44"/>
      <c r="K46" s="4">
        <v>6452473</v>
      </c>
      <c r="L46" s="4">
        <v>6262693</v>
      </c>
      <c r="M46" s="4">
        <v>6262693</v>
      </c>
      <c r="N46" s="4">
        <f>K46+L46+M46</f>
        <v>18977859</v>
      </c>
      <c r="O46" s="5">
        <f>N46</f>
        <v>18977859</v>
      </c>
      <c r="P46" s="27"/>
      <c r="Q46" s="28"/>
    </row>
    <row r="47" spans="1:17" ht="26.25" customHeight="1" hidden="1">
      <c r="A47" s="12" t="s">
        <v>58</v>
      </c>
      <c r="B47" s="1" t="s">
        <v>147</v>
      </c>
      <c r="C47" s="13" t="s">
        <v>252</v>
      </c>
      <c r="D47" s="3">
        <v>30</v>
      </c>
      <c r="E47" s="39" t="s">
        <v>201</v>
      </c>
      <c r="F47" s="40"/>
      <c r="G47" s="41"/>
      <c r="H47" s="42" t="s">
        <v>106</v>
      </c>
      <c r="I47" s="43"/>
      <c r="J47" s="44"/>
      <c r="K47" s="4">
        <v>4593595</v>
      </c>
      <c r="L47" s="4">
        <v>4458489</v>
      </c>
      <c r="M47" s="4">
        <v>4458489</v>
      </c>
      <c r="N47" s="4">
        <f t="shared" si="2"/>
        <v>13510573</v>
      </c>
      <c r="O47" s="5">
        <f t="shared" si="1"/>
        <v>13510573</v>
      </c>
      <c r="P47" s="27"/>
      <c r="Q47" s="28"/>
    </row>
    <row r="48" spans="1:17" ht="39" customHeight="1">
      <c r="A48" s="12" t="s">
        <v>116</v>
      </c>
      <c r="B48" s="1" t="s">
        <v>171</v>
      </c>
      <c r="C48" s="17" t="s">
        <v>221</v>
      </c>
      <c r="D48" s="3">
        <v>40</v>
      </c>
      <c r="E48" s="39" t="s">
        <v>201</v>
      </c>
      <c r="F48" s="40"/>
      <c r="G48" s="41"/>
      <c r="H48" s="70" t="s">
        <v>220</v>
      </c>
      <c r="I48" s="70"/>
      <c r="J48" s="70"/>
      <c r="K48" s="4">
        <v>15121765</v>
      </c>
      <c r="L48" s="6">
        <v>14629558</v>
      </c>
      <c r="M48" s="6">
        <v>14629558</v>
      </c>
      <c r="N48" s="4">
        <f t="shared" si="2"/>
        <v>44380881</v>
      </c>
      <c r="O48" s="5">
        <v>43888674</v>
      </c>
      <c r="P48" s="27"/>
      <c r="Q48" s="28"/>
    </row>
    <row r="49" spans="1:17" ht="31.5" customHeight="1">
      <c r="A49" s="12" t="s">
        <v>59</v>
      </c>
      <c r="B49" s="1" t="s">
        <v>114</v>
      </c>
      <c r="C49" s="13">
        <v>864</v>
      </c>
      <c r="D49" s="3">
        <v>50</v>
      </c>
      <c r="E49" s="39" t="s">
        <v>201</v>
      </c>
      <c r="F49" s="40"/>
      <c r="G49" s="41"/>
      <c r="H49" s="42" t="s">
        <v>31</v>
      </c>
      <c r="I49" s="43"/>
      <c r="J49" s="44"/>
      <c r="K49" s="4">
        <v>5278431</v>
      </c>
      <c r="L49" s="4">
        <v>5278431</v>
      </c>
      <c r="M49" s="4">
        <v>5278431</v>
      </c>
      <c r="N49" s="4">
        <f t="shared" si="2"/>
        <v>15835293</v>
      </c>
      <c r="O49" s="5">
        <f t="shared" si="1"/>
        <v>15835293</v>
      </c>
      <c r="P49" s="27"/>
      <c r="Q49" s="28"/>
    </row>
    <row r="50" spans="1:17" ht="41.25" customHeight="1">
      <c r="A50" s="12" t="s">
        <v>60</v>
      </c>
      <c r="B50" s="1" t="s">
        <v>128</v>
      </c>
      <c r="C50" s="13" t="s">
        <v>281</v>
      </c>
      <c r="D50" s="3">
        <v>40</v>
      </c>
      <c r="E50" s="39" t="s">
        <v>201</v>
      </c>
      <c r="F50" s="40"/>
      <c r="G50" s="41"/>
      <c r="H50" s="42" t="s">
        <v>220</v>
      </c>
      <c r="I50" s="43"/>
      <c r="J50" s="44"/>
      <c r="K50" s="4">
        <v>14972489</v>
      </c>
      <c r="L50" s="6">
        <v>14480280</v>
      </c>
      <c r="M50" s="6">
        <v>14480280</v>
      </c>
      <c r="N50" s="4">
        <f t="shared" si="2"/>
        <v>43933049</v>
      </c>
      <c r="O50" s="5">
        <v>43440842</v>
      </c>
      <c r="P50" s="27"/>
      <c r="Q50" s="28"/>
    </row>
    <row r="51" spans="1:17" ht="54.75" customHeight="1">
      <c r="A51" s="12" t="s">
        <v>61</v>
      </c>
      <c r="B51" s="16" t="s">
        <v>129</v>
      </c>
      <c r="C51" s="17" t="s">
        <v>278</v>
      </c>
      <c r="D51" s="3">
        <v>39</v>
      </c>
      <c r="E51" s="39" t="s">
        <v>201</v>
      </c>
      <c r="F51" s="40"/>
      <c r="G51" s="41"/>
      <c r="H51" s="70" t="s">
        <v>284</v>
      </c>
      <c r="I51" s="70"/>
      <c r="J51" s="70"/>
      <c r="K51" s="4">
        <v>15142411</v>
      </c>
      <c r="L51" s="6">
        <v>15142411</v>
      </c>
      <c r="M51" s="6">
        <v>15142412</v>
      </c>
      <c r="N51" s="4">
        <f t="shared" si="2"/>
        <v>45427234</v>
      </c>
      <c r="O51" s="5">
        <f t="shared" si="1"/>
        <v>45427234</v>
      </c>
      <c r="P51" s="27"/>
      <c r="Q51" s="28"/>
    </row>
    <row r="52" spans="1:17" ht="29.25" customHeight="1">
      <c r="A52" s="12" t="s">
        <v>62</v>
      </c>
      <c r="B52" s="1" t="s">
        <v>156</v>
      </c>
      <c r="C52" s="2" t="s">
        <v>231</v>
      </c>
      <c r="D52" s="3">
        <v>60</v>
      </c>
      <c r="E52" s="39" t="s">
        <v>201</v>
      </c>
      <c r="F52" s="40"/>
      <c r="G52" s="41"/>
      <c r="H52" s="42" t="s">
        <v>105</v>
      </c>
      <c r="I52" s="43"/>
      <c r="J52" s="44"/>
      <c r="K52" s="4">
        <v>17333473</v>
      </c>
      <c r="L52" s="4">
        <v>17306471</v>
      </c>
      <c r="M52" s="4">
        <v>17306471</v>
      </c>
      <c r="N52" s="4">
        <f t="shared" si="2"/>
        <v>51946415</v>
      </c>
      <c r="O52" s="5">
        <v>51919415</v>
      </c>
      <c r="P52" s="27"/>
      <c r="Q52" s="28"/>
    </row>
    <row r="53" spans="1:17" ht="29.25" customHeight="1">
      <c r="A53" s="12" t="s">
        <v>63</v>
      </c>
      <c r="B53" s="1" t="s">
        <v>191</v>
      </c>
      <c r="C53" s="2" t="s">
        <v>235</v>
      </c>
      <c r="D53" s="3">
        <v>120</v>
      </c>
      <c r="E53" s="39" t="s">
        <v>201</v>
      </c>
      <c r="F53" s="40"/>
      <c r="G53" s="41"/>
      <c r="H53" s="42" t="s">
        <v>230</v>
      </c>
      <c r="I53" s="43"/>
      <c r="J53" s="44"/>
      <c r="K53" s="4">
        <v>2961400</v>
      </c>
      <c r="L53" s="4">
        <v>2961400</v>
      </c>
      <c r="M53" s="4">
        <v>2961400</v>
      </c>
      <c r="N53" s="4">
        <f t="shared" si="2"/>
        <v>8884200</v>
      </c>
      <c r="O53" s="5">
        <f t="shared" si="1"/>
        <v>8884200</v>
      </c>
      <c r="P53" s="27"/>
      <c r="Q53" s="28"/>
    </row>
    <row r="54" spans="1:17" ht="29.25" customHeight="1">
      <c r="A54" s="12" t="s">
        <v>64</v>
      </c>
      <c r="B54" s="1" t="s">
        <v>192</v>
      </c>
      <c r="C54" s="2" t="s">
        <v>269</v>
      </c>
      <c r="D54" s="3">
        <v>60</v>
      </c>
      <c r="E54" s="39" t="s">
        <v>201</v>
      </c>
      <c r="F54" s="40"/>
      <c r="G54" s="41"/>
      <c r="H54" s="42" t="s">
        <v>105</v>
      </c>
      <c r="I54" s="43"/>
      <c r="J54" s="44"/>
      <c r="K54" s="4">
        <v>17095334</v>
      </c>
      <c r="L54" s="4">
        <v>17095334</v>
      </c>
      <c r="M54" s="4">
        <v>17095334</v>
      </c>
      <c r="N54" s="4">
        <f t="shared" si="2"/>
        <v>51286002</v>
      </c>
      <c r="O54" s="5">
        <f t="shared" si="1"/>
        <v>51286002</v>
      </c>
      <c r="P54" s="27"/>
      <c r="Q54" s="28"/>
    </row>
    <row r="55" spans="1:17" ht="29.25" customHeight="1">
      <c r="A55" s="12" t="s">
        <v>65</v>
      </c>
      <c r="B55" s="1" t="s">
        <v>193</v>
      </c>
      <c r="C55" s="2" t="s">
        <v>260</v>
      </c>
      <c r="D55" s="3">
        <v>60</v>
      </c>
      <c r="E55" s="39" t="s">
        <v>201</v>
      </c>
      <c r="F55" s="40"/>
      <c r="G55" s="41"/>
      <c r="H55" s="42" t="s">
        <v>261</v>
      </c>
      <c r="I55" s="43"/>
      <c r="J55" s="44"/>
      <c r="K55" s="4">
        <v>17930177</v>
      </c>
      <c r="L55" s="4">
        <v>17930176</v>
      </c>
      <c r="M55" s="4">
        <v>17930176</v>
      </c>
      <c r="N55" s="4">
        <f t="shared" si="2"/>
        <v>53790529</v>
      </c>
      <c r="O55" s="5">
        <f t="shared" si="1"/>
        <v>53790529</v>
      </c>
      <c r="P55" s="27"/>
      <c r="Q55" s="28"/>
    </row>
    <row r="56" spans="1:17" ht="27.75" customHeight="1">
      <c r="A56" s="12" t="s">
        <v>117</v>
      </c>
      <c r="B56" s="1" t="s">
        <v>162</v>
      </c>
      <c r="C56" s="13">
        <v>8781</v>
      </c>
      <c r="D56" s="3">
        <v>50</v>
      </c>
      <c r="E56" s="39" t="s">
        <v>201</v>
      </c>
      <c r="F56" s="40"/>
      <c r="G56" s="41"/>
      <c r="H56" s="42" t="s">
        <v>105</v>
      </c>
      <c r="I56" s="43"/>
      <c r="J56" s="44"/>
      <c r="K56" s="4">
        <v>13696153</v>
      </c>
      <c r="L56" s="4">
        <v>13669152</v>
      </c>
      <c r="M56" s="4">
        <v>13669152</v>
      </c>
      <c r="N56" s="4">
        <f t="shared" si="2"/>
        <v>41034457</v>
      </c>
      <c r="O56" s="5">
        <v>41007457</v>
      </c>
      <c r="P56" s="27"/>
      <c r="Q56" s="28"/>
    </row>
    <row r="57" spans="1:17" ht="46.5" customHeight="1">
      <c r="A57" s="12" t="s">
        <v>66</v>
      </c>
      <c r="B57" s="1" t="s">
        <v>164</v>
      </c>
      <c r="C57" s="13" t="s">
        <v>245</v>
      </c>
      <c r="D57" s="3">
        <v>30</v>
      </c>
      <c r="E57" s="39" t="s">
        <v>201</v>
      </c>
      <c r="F57" s="40"/>
      <c r="G57" s="41"/>
      <c r="H57" s="67" t="s">
        <v>244</v>
      </c>
      <c r="I57" s="68"/>
      <c r="J57" s="69"/>
      <c r="K57" s="4">
        <v>11989986</v>
      </c>
      <c r="L57" s="4">
        <v>11989985</v>
      </c>
      <c r="M57" s="4">
        <v>11989985</v>
      </c>
      <c r="N57" s="4">
        <f t="shared" si="2"/>
        <v>35969956</v>
      </c>
      <c r="O57" s="5">
        <f t="shared" si="1"/>
        <v>35969956</v>
      </c>
      <c r="P57" s="27"/>
      <c r="Q57" s="28"/>
    </row>
    <row r="58" spans="1:17" ht="29.25" customHeight="1">
      <c r="A58" s="12" t="s">
        <v>67</v>
      </c>
      <c r="B58" s="1" t="s">
        <v>157</v>
      </c>
      <c r="C58" s="2">
        <v>8809</v>
      </c>
      <c r="D58" s="3">
        <v>120</v>
      </c>
      <c r="E58" s="39" t="s">
        <v>201</v>
      </c>
      <c r="F58" s="40"/>
      <c r="G58" s="41"/>
      <c r="H58" s="42" t="s">
        <v>105</v>
      </c>
      <c r="I58" s="43"/>
      <c r="J58" s="44"/>
      <c r="K58" s="4">
        <v>33854954</v>
      </c>
      <c r="L58" s="4">
        <v>33827953</v>
      </c>
      <c r="M58" s="4">
        <v>33827953</v>
      </c>
      <c r="N58" s="4">
        <f t="shared" si="2"/>
        <v>101510860</v>
      </c>
      <c r="O58" s="5">
        <v>101483860</v>
      </c>
      <c r="P58" s="27"/>
      <c r="Q58" s="28"/>
    </row>
    <row r="59" spans="1:17" ht="29.25" customHeight="1">
      <c r="A59" s="12" t="s">
        <v>118</v>
      </c>
      <c r="B59" s="1" t="s">
        <v>196</v>
      </c>
      <c r="C59" s="2" t="s">
        <v>216</v>
      </c>
      <c r="D59" s="3">
        <v>198</v>
      </c>
      <c r="E59" s="39" t="s">
        <v>201</v>
      </c>
      <c r="F59" s="40"/>
      <c r="G59" s="41"/>
      <c r="H59" s="42" t="s">
        <v>105</v>
      </c>
      <c r="I59" s="43"/>
      <c r="J59" s="44"/>
      <c r="K59" s="4">
        <v>43781008</v>
      </c>
      <c r="L59" s="4">
        <v>43781006</v>
      </c>
      <c r="M59" s="4">
        <v>43781006</v>
      </c>
      <c r="N59" s="4">
        <f t="shared" si="2"/>
        <v>131343020</v>
      </c>
      <c r="O59" s="5">
        <f t="shared" si="1"/>
        <v>131343020</v>
      </c>
      <c r="P59" s="27"/>
      <c r="Q59" s="28"/>
    </row>
    <row r="60" spans="1:17" ht="29.25" customHeight="1">
      <c r="A60" s="12" t="s">
        <v>68</v>
      </c>
      <c r="B60" s="1" t="s">
        <v>194</v>
      </c>
      <c r="C60" s="2" t="s">
        <v>215</v>
      </c>
      <c r="D60" s="3">
        <v>66</v>
      </c>
      <c r="E60" s="39" t="s">
        <v>201</v>
      </c>
      <c r="F60" s="40"/>
      <c r="G60" s="41"/>
      <c r="H60" s="42" t="s">
        <v>105</v>
      </c>
      <c r="I60" s="43"/>
      <c r="J60" s="44"/>
      <c r="K60" s="4">
        <v>14201835</v>
      </c>
      <c r="L60" s="4">
        <v>14201833</v>
      </c>
      <c r="M60" s="4">
        <v>14201833</v>
      </c>
      <c r="N60" s="4">
        <f t="shared" si="2"/>
        <v>42605501</v>
      </c>
      <c r="O60" s="5">
        <f t="shared" si="1"/>
        <v>42605501</v>
      </c>
      <c r="P60" s="27"/>
      <c r="Q60" s="28"/>
    </row>
    <row r="61" spans="1:17" ht="29.25" customHeight="1">
      <c r="A61" s="12" t="s">
        <v>119</v>
      </c>
      <c r="B61" s="1" t="s">
        <v>166</v>
      </c>
      <c r="C61" s="2" t="s">
        <v>234</v>
      </c>
      <c r="D61" s="3">
        <v>66</v>
      </c>
      <c r="E61" s="39" t="s">
        <v>201</v>
      </c>
      <c r="F61" s="40"/>
      <c r="G61" s="41"/>
      <c r="H61" s="42" t="s">
        <v>213</v>
      </c>
      <c r="I61" s="43"/>
      <c r="J61" s="44"/>
      <c r="K61" s="4">
        <v>13818728</v>
      </c>
      <c r="L61" s="4">
        <v>13818726</v>
      </c>
      <c r="M61" s="4">
        <v>13818726</v>
      </c>
      <c r="N61" s="4">
        <f t="shared" si="2"/>
        <v>41456180</v>
      </c>
      <c r="O61" s="5">
        <f t="shared" si="1"/>
        <v>41456180</v>
      </c>
      <c r="P61" s="27"/>
      <c r="Q61" s="28"/>
    </row>
    <row r="62" spans="1:17" ht="29.25" customHeight="1">
      <c r="A62" s="12" t="s">
        <v>69</v>
      </c>
      <c r="B62" s="1" t="s">
        <v>195</v>
      </c>
      <c r="C62" s="2" t="s">
        <v>33</v>
      </c>
      <c r="D62" s="3">
        <v>198</v>
      </c>
      <c r="E62" s="39" t="s">
        <v>201</v>
      </c>
      <c r="F62" s="40"/>
      <c r="G62" s="41"/>
      <c r="H62" s="42" t="s">
        <v>105</v>
      </c>
      <c r="I62" s="43"/>
      <c r="J62" s="44"/>
      <c r="K62" s="4">
        <v>30448632</v>
      </c>
      <c r="L62" s="4">
        <v>30360000</v>
      </c>
      <c r="M62" s="4">
        <v>30360000</v>
      </c>
      <c r="N62" s="4">
        <f t="shared" si="2"/>
        <v>91168632</v>
      </c>
      <c r="O62" s="5">
        <v>91081122</v>
      </c>
      <c r="P62" s="27"/>
      <c r="Q62" s="28"/>
    </row>
    <row r="63" spans="1:17" ht="42.75" customHeight="1">
      <c r="A63" s="12" t="s">
        <v>120</v>
      </c>
      <c r="B63" s="1" t="s">
        <v>133</v>
      </c>
      <c r="C63" s="2" t="s">
        <v>274</v>
      </c>
      <c r="D63" s="3">
        <v>66</v>
      </c>
      <c r="E63" s="39" t="s">
        <v>201</v>
      </c>
      <c r="F63" s="40"/>
      <c r="G63" s="41"/>
      <c r="H63" s="42" t="s">
        <v>54</v>
      </c>
      <c r="I63" s="43"/>
      <c r="J63" s="44"/>
      <c r="K63" s="4">
        <v>14450868</v>
      </c>
      <c r="L63" s="4">
        <v>14450868</v>
      </c>
      <c r="M63" s="4">
        <v>14450868</v>
      </c>
      <c r="N63" s="4">
        <f t="shared" si="2"/>
        <v>43352604</v>
      </c>
      <c r="O63" s="5">
        <f t="shared" si="1"/>
        <v>43352604</v>
      </c>
      <c r="P63" s="27"/>
      <c r="Q63" s="28"/>
    </row>
    <row r="64" spans="1:17" ht="27" customHeight="1">
      <c r="A64" s="12" t="s">
        <v>70</v>
      </c>
      <c r="B64" s="1" t="s">
        <v>121</v>
      </c>
      <c r="C64" s="13">
        <v>8801</v>
      </c>
      <c r="D64" s="3">
        <v>88</v>
      </c>
      <c r="E64" s="39" t="s">
        <v>201</v>
      </c>
      <c r="F64" s="40"/>
      <c r="G64" s="41"/>
      <c r="H64" s="42" t="s">
        <v>99</v>
      </c>
      <c r="I64" s="43"/>
      <c r="J64" s="44"/>
      <c r="K64" s="4">
        <v>6019318</v>
      </c>
      <c r="L64" s="4">
        <v>6019317</v>
      </c>
      <c r="M64" s="4">
        <v>6019317</v>
      </c>
      <c r="N64" s="4">
        <f t="shared" si="2"/>
        <v>18057952</v>
      </c>
      <c r="O64" s="5">
        <f t="shared" si="1"/>
        <v>18057952</v>
      </c>
      <c r="P64" s="27"/>
      <c r="Q64" s="28"/>
    </row>
    <row r="65" spans="1:17" ht="29.25" customHeight="1">
      <c r="A65" s="12" t="s">
        <v>71</v>
      </c>
      <c r="B65" s="1" t="s">
        <v>197</v>
      </c>
      <c r="C65" s="2" t="s">
        <v>257</v>
      </c>
      <c r="D65" s="3">
        <v>60</v>
      </c>
      <c r="E65" s="39" t="s">
        <v>201</v>
      </c>
      <c r="F65" s="40"/>
      <c r="G65" s="41"/>
      <c r="H65" s="42" t="s">
        <v>258</v>
      </c>
      <c r="I65" s="43"/>
      <c r="J65" s="44"/>
      <c r="K65" s="4">
        <v>5579412</v>
      </c>
      <c r="L65" s="4">
        <v>5579412</v>
      </c>
      <c r="M65" s="4">
        <v>5579412</v>
      </c>
      <c r="N65" s="4">
        <f t="shared" si="2"/>
        <v>16738236</v>
      </c>
      <c r="O65" s="5">
        <f t="shared" si="1"/>
        <v>16738236</v>
      </c>
      <c r="P65" s="27"/>
      <c r="Q65" s="28"/>
    </row>
    <row r="66" spans="1:17" ht="29.25" customHeight="1">
      <c r="A66" s="12" t="s">
        <v>72</v>
      </c>
      <c r="B66" s="1" t="s">
        <v>178</v>
      </c>
      <c r="C66" s="2" t="s">
        <v>204</v>
      </c>
      <c r="D66" s="3">
        <v>44</v>
      </c>
      <c r="E66" s="39" t="s">
        <v>201</v>
      </c>
      <c r="F66" s="40"/>
      <c r="G66" s="41"/>
      <c r="H66" s="42" t="s">
        <v>105</v>
      </c>
      <c r="I66" s="43"/>
      <c r="J66" s="44"/>
      <c r="K66" s="4">
        <v>19064305</v>
      </c>
      <c r="L66" s="4">
        <v>17600000</v>
      </c>
      <c r="M66" s="4">
        <v>17600000</v>
      </c>
      <c r="N66" s="4">
        <f t="shared" si="2"/>
        <v>54264305</v>
      </c>
      <c r="O66" s="5">
        <f t="shared" si="1"/>
        <v>54264305</v>
      </c>
      <c r="P66" s="27"/>
      <c r="Q66" s="28"/>
    </row>
    <row r="67" spans="1:17" ht="29.25" customHeight="1">
      <c r="A67" s="12" t="s">
        <v>73</v>
      </c>
      <c r="B67" s="1" t="s">
        <v>107</v>
      </c>
      <c r="C67" s="2" t="s">
        <v>53</v>
      </c>
      <c r="D67" s="3">
        <v>69</v>
      </c>
      <c r="E67" s="39" t="s">
        <v>201</v>
      </c>
      <c r="F67" s="40"/>
      <c r="G67" s="41"/>
      <c r="H67" s="42" t="s">
        <v>31</v>
      </c>
      <c r="I67" s="43"/>
      <c r="J67" s="44"/>
      <c r="K67" s="4">
        <v>13551799</v>
      </c>
      <c r="L67" s="4">
        <v>13551799</v>
      </c>
      <c r="M67" s="4">
        <v>13551799</v>
      </c>
      <c r="N67" s="4">
        <f t="shared" si="2"/>
        <v>40655397</v>
      </c>
      <c r="O67" s="5">
        <f t="shared" si="1"/>
        <v>40655397</v>
      </c>
      <c r="P67" s="27"/>
      <c r="Q67" s="28"/>
    </row>
    <row r="68" spans="1:17" ht="42" customHeight="1">
      <c r="A68" s="12" t="s">
        <v>74</v>
      </c>
      <c r="B68" s="1" t="s">
        <v>160</v>
      </c>
      <c r="C68" s="24" t="s">
        <v>247</v>
      </c>
      <c r="D68" s="3">
        <v>105</v>
      </c>
      <c r="E68" s="39" t="s">
        <v>201</v>
      </c>
      <c r="F68" s="40"/>
      <c r="G68" s="41"/>
      <c r="H68" s="42" t="s">
        <v>52</v>
      </c>
      <c r="I68" s="43"/>
      <c r="J68" s="44"/>
      <c r="K68" s="4">
        <v>18207716</v>
      </c>
      <c r="L68" s="4">
        <v>18207715</v>
      </c>
      <c r="M68" s="4">
        <v>18207715</v>
      </c>
      <c r="N68" s="4">
        <f t="shared" si="2"/>
        <v>54623146</v>
      </c>
      <c r="O68" s="5">
        <f t="shared" si="1"/>
        <v>54623146</v>
      </c>
      <c r="P68" s="27"/>
      <c r="Q68" s="28"/>
    </row>
    <row r="69" spans="1:17" ht="29.25" customHeight="1">
      <c r="A69" s="12" t="s">
        <v>75</v>
      </c>
      <c r="B69" s="1" t="s">
        <v>145</v>
      </c>
      <c r="C69" s="2" t="s">
        <v>254</v>
      </c>
      <c r="D69" s="3">
        <v>42</v>
      </c>
      <c r="E69" s="39" t="s">
        <v>201</v>
      </c>
      <c r="F69" s="40"/>
      <c r="G69" s="41"/>
      <c r="H69" s="42" t="s">
        <v>106</v>
      </c>
      <c r="I69" s="43"/>
      <c r="J69" s="44"/>
      <c r="K69" s="4">
        <v>3768446</v>
      </c>
      <c r="L69" s="4">
        <v>3657609</v>
      </c>
      <c r="M69" s="4">
        <v>3657609</v>
      </c>
      <c r="N69" s="4">
        <f t="shared" si="2"/>
        <v>11083664</v>
      </c>
      <c r="O69" s="5">
        <f t="shared" si="1"/>
        <v>11083664</v>
      </c>
      <c r="P69" s="27"/>
      <c r="Q69" s="28"/>
    </row>
    <row r="70" spans="1:17" ht="29.25" customHeight="1">
      <c r="A70" s="12" t="s">
        <v>122</v>
      </c>
      <c r="B70" s="1" t="s">
        <v>131</v>
      </c>
      <c r="C70" s="2" t="s">
        <v>276</v>
      </c>
      <c r="D70" s="3">
        <v>42</v>
      </c>
      <c r="E70" s="39" t="s">
        <v>201</v>
      </c>
      <c r="F70" s="40"/>
      <c r="G70" s="41"/>
      <c r="H70" s="42" t="s">
        <v>106</v>
      </c>
      <c r="I70" s="43"/>
      <c r="J70" s="44"/>
      <c r="K70" s="4">
        <v>4843006</v>
      </c>
      <c r="L70" s="4">
        <v>4700563</v>
      </c>
      <c r="M70" s="4">
        <v>4700563</v>
      </c>
      <c r="N70" s="4">
        <f t="shared" si="2"/>
        <v>14244132</v>
      </c>
      <c r="O70" s="5">
        <f aca="true" t="shared" si="3" ref="O70:O91">N70</f>
        <v>14244132</v>
      </c>
      <c r="P70" s="27"/>
      <c r="Q70" s="28"/>
    </row>
    <row r="71" spans="1:17" ht="29.25" customHeight="1">
      <c r="A71" s="12" t="s">
        <v>76</v>
      </c>
      <c r="B71" s="1" t="s">
        <v>144</v>
      </c>
      <c r="C71" s="2" t="s">
        <v>263</v>
      </c>
      <c r="D71" s="3">
        <v>42</v>
      </c>
      <c r="E71" s="39" t="s">
        <v>201</v>
      </c>
      <c r="F71" s="40"/>
      <c r="G71" s="41"/>
      <c r="H71" s="42" t="s">
        <v>106</v>
      </c>
      <c r="I71" s="43"/>
      <c r="J71" s="44"/>
      <c r="K71" s="4">
        <v>4584999</v>
      </c>
      <c r="L71" s="4">
        <v>4450147</v>
      </c>
      <c r="M71" s="4">
        <v>4450147</v>
      </c>
      <c r="N71" s="4">
        <f>K71+L71+M71</f>
        <v>13485293</v>
      </c>
      <c r="O71" s="5">
        <f t="shared" si="3"/>
        <v>13485293</v>
      </c>
      <c r="P71" s="27"/>
      <c r="Q71" s="28"/>
    </row>
    <row r="72" spans="1:17" ht="29.25" customHeight="1">
      <c r="A72" s="12" t="s">
        <v>77</v>
      </c>
      <c r="B72" s="1" t="s">
        <v>23</v>
      </c>
      <c r="C72" s="2">
        <v>4462</v>
      </c>
      <c r="D72" s="3">
        <v>35</v>
      </c>
      <c r="E72" s="39" t="s">
        <v>201</v>
      </c>
      <c r="F72" s="40"/>
      <c r="G72" s="41"/>
      <c r="H72" s="42" t="s">
        <v>31</v>
      </c>
      <c r="I72" s="43"/>
      <c r="J72" s="44"/>
      <c r="K72" s="4">
        <v>4671370</v>
      </c>
      <c r="L72" s="4">
        <v>4671370</v>
      </c>
      <c r="M72" s="4">
        <v>4671370</v>
      </c>
      <c r="N72" s="4">
        <f t="shared" si="2"/>
        <v>14014110</v>
      </c>
      <c r="O72" s="5">
        <f t="shared" si="3"/>
        <v>14014110</v>
      </c>
      <c r="P72" s="27"/>
      <c r="Q72" s="28"/>
    </row>
    <row r="73" spans="1:17" ht="29.25" customHeight="1">
      <c r="A73" s="12" t="s">
        <v>78</v>
      </c>
      <c r="B73" s="1" t="s">
        <v>143</v>
      </c>
      <c r="C73" s="2">
        <v>4465</v>
      </c>
      <c r="D73" s="3">
        <v>76</v>
      </c>
      <c r="E73" s="39" t="s">
        <v>201</v>
      </c>
      <c r="F73" s="40"/>
      <c r="G73" s="41"/>
      <c r="H73" s="42" t="s">
        <v>31</v>
      </c>
      <c r="I73" s="43"/>
      <c r="J73" s="44"/>
      <c r="K73" s="4">
        <v>7628137</v>
      </c>
      <c r="L73" s="4">
        <v>7403780</v>
      </c>
      <c r="M73" s="4">
        <v>7403780</v>
      </c>
      <c r="N73" s="4">
        <f t="shared" si="2"/>
        <v>22435697</v>
      </c>
      <c r="O73" s="5">
        <f t="shared" si="3"/>
        <v>22435697</v>
      </c>
      <c r="P73" s="27"/>
      <c r="Q73" s="28"/>
    </row>
    <row r="74" spans="1:17" ht="29.25" customHeight="1">
      <c r="A74" s="12" t="s">
        <v>79</v>
      </c>
      <c r="B74" s="1" t="s">
        <v>103</v>
      </c>
      <c r="C74" s="2">
        <v>4466</v>
      </c>
      <c r="D74" s="3">
        <v>16</v>
      </c>
      <c r="E74" s="39" t="s">
        <v>201</v>
      </c>
      <c r="F74" s="40"/>
      <c r="G74" s="41"/>
      <c r="H74" s="42" t="s">
        <v>31</v>
      </c>
      <c r="I74" s="43"/>
      <c r="J74" s="44"/>
      <c r="K74" s="4">
        <v>3567337</v>
      </c>
      <c r="L74" s="4">
        <v>3462414</v>
      </c>
      <c r="M74" s="4">
        <v>3462414</v>
      </c>
      <c r="N74" s="4">
        <f t="shared" si="2"/>
        <v>10492165</v>
      </c>
      <c r="O74" s="5">
        <f t="shared" si="3"/>
        <v>10492165</v>
      </c>
      <c r="P74" s="27"/>
      <c r="Q74" s="28"/>
    </row>
    <row r="75" spans="1:17" ht="39.75" customHeight="1">
      <c r="A75" s="12" t="s">
        <v>80</v>
      </c>
      <c r="B75" s="1" t="s">
        <v>198</v>
      </c>
      <c r="C75" s="13" t="s">
        <v>210</v>
      </c>
      <c r="D75" s="3">
        <v>75</v>
      </c>
      <c r="E75" s="39" t="s">
        <v>201</v>
      </c>
      <c r="F75" s="40"/>
      <c r="G75" s="41"/>
      <c r="H75" s="42" t="s">
        <v>54</v>
      </c>
      <c r="I75" s="43"/>
      <c r="J75" s="44"/>
      <c r="K75" s="4">
        <v>18159801</v>
      </c>
      <c r="L75" s="4">
        <v>18159801</v>
      </c>
      <c r="M75" s="4">
        <v>18159801</v>
      </c>
      <c r="N75" s="4">
        <f t="shared" si="2"/>
        <v>54479403</v>
      </c>
      <c r="O75" s="5">
        <f t="shared" si="3"/>
        <v>54479403</v>
      </c>
      <c r="P75" s="27"/>
      <c r="Q75" s="28"/>
    </row>
    <row r="76" spans="1:17" ht="29.25" customHeight="1">
      <c r="A76" s="12" t="s">
        <v>81</v>
      </c>
      <c r="B76" s="1" t="s">
        <v>141</v>
      </c>
      <c r="C76" s="2">
        <v>8878</v>
      </c>
      <c r="D76" s="3">
        <v>39</v>
      </c>
      <c r="E76" s="39" t="s">
        <v>201</v>
      </c>
      <c r="F76" s="40"/>
      <c r="G76" s="41"/>
      <c r="H76" s="42" t="s">
        <v>31</v>
      </c>
      <c r="I76" s="43"/>
      <c r="J76" s="44"/>
      <c r="K76" s="4">
        <v>4703890</v>
      </c>
      <c r="L76" s="4">
        <v>4703890</v>
      </c>
      <c r="M76" s="4">
        <v>4703890</v>
      </c>
      <c r="N76" s="4">
        <f t="shared" si="2"/>
        <v>14111670</v>
      </c>
      <c r="O76" s="5">
        <f t="shared" si="3"/>
        <v>14111670</v>
      </c>
      <c r="P76" s="27"/>
      <c r="Q76" s="28"/>
    </row>
    <row r="77" spans="1:17" ht="29.25" customHeight="1">
      <c r="A77" s="12" t="s">
        <v>82</v>
      </c>
      <c r="B77" s="1" t="s">
        <v>179</v>
      </c>
      <c r="C77" s="2">
        <v>8874</v>
      </c>
      <c r="D77" s="3">
        <v>35</v>
      </c>
      <c r="E77" s="39" t="s">
        <v>201</v>
      </c>
      <c r="F77" s="40"/>
      <c r="G77" s="41"/>
      <c r="H77" s="42" t="s">
        <v>31</v>
      </c>
      <c r="I77" s="43"/>
      <c r="J77" s="44"/>
      <c r="K77" s="4">
        <v>5585818</v>
      </c>
      <c r="L77" s="4">
        <v>5585817</v>
      </c>
      <c r="M77" s="4">
        <v>5585817</v>
      </c>
      <c r="N77" s="4">
        <f t="shared" si="2"/>
        <v>16757452</v>
      </c>
      <c r="O77" s="5">
        <f t="shared" si="3"/>
        <v>16757452</v>
      </c>
      <c r="P77" s="27"/>
      <c r="Q77" s="28"/>
    </row>
    <row r="78" spans="1:17" ht="29.25" customHeight="1">
      <c r="A78" s="12" t="s">
        <v>83</v>
      </c>
      <c r="B78" s="1" t="s">
        <v>159</v>
      </c>
      <c r="C78" s="2" t="s">
        <v>248</v>
      </c>
      <c r="D78" s="3">
        <v>66</v>
      </c>
      <c r="E78" s="39" t="s">
        <v>201</v>
      </c>
      <c r="F78" s="40"/>
      <c r="G78" s="41"/>
      <c r="H78" s="42" t="s">
        <v>105</v>
      </c>
      <c r="I78" s="43"/>
      <c r="J78" s="44"/>
      <c r="K78" s="4">
        <v>13665489</v>
      </c>
      <c r="L78" s="4">
        <v>13665489</v>
      </c>
      <c r="M78" s="4">
        <v>13665489</v>
      </c>
      <c r="N78" s="4">
        <f aca="true" t="shared" si="4" ref="N78:N92">K78+L78+M78</f>
        <v>40996467</v>
      </c>
      <c r="O78" s="5">
        <f t="shared" si="3"/>
        <v>40996467</v>
      </c>
      <c r="P78" s="27"/>
      <c r="Q78" s="28"/>
    </row>
    <row r="79" spans="1:17" ht="29.25" customHeight="1">
      <c r="A79" s="12" t="s">
        <v>123</v>
      </c>
      <c r="B79" s="1" t="s">
        <v>158</v>
      </c>
      <c r="C79" s="2" t="s">
        <v>249</v>
      </c>
      <c r="D79" s="3">
        <v>132</v>
      </c>
      <c r="E79" s="39" t="s">
        <v>201</v>
      </c>
      <c r="F79" s="40"/>
      <c r="G79" s="41"/>
      <c r="H79" s="42" t="s">
        <v>105</v>
      </c>
      <c r="I79" s="43"/>
      <c r="J79" s="44"/>
      <c r="K79" s="4">
        <v>25955795</v>
      </c>
      <c r="L79" s="4">
        <v>25955793</v>
      </c>
      <c r="M79" s="4">
        <v>25955793</v>
      </c>
      <c r="N79" s="4">
        <f t="shared" si="4"/>
        <v>77867381</v>
      </c>
      <c r="O79" s="5">
        <f t="shared" si="3"/>
        <v>77867381</v>
      </c>
      <c r="P79" s="27"/>
      <c r="Q79" s="28"/>
    </row>
    <row r="80" spans="1:17" ht="42" customHeight="1">
      <c r="A80" s="12" t="s">
        <v>84</v>
      </c>
      <c r="B80" s="1" t="s">
        <v>155</v>
      </c>
      <c r="C80" s="2" t="s">
        <v>235</v>
      </c>
      <c r="D80" s="3">
        <v>25</v>
      </c>
      <c r="E80" s="39" t="s">
        <v>201</v>
      </c>
      <c r="F80" s="40"/>
      <c r="G80" s="41"/>
      <c r="H80" s="42" t="s">
        <v>54</v>
      </c>
      <c r="I80" s="43"/>
      <c r="J80" s="44"/>
      <c r="K80" s="4">
        <v>9823530</v>
      </c>
      <c r="L80" s="4">
        <v>9823528</v>
      </c>
      <c r="M80" s="4">
        <v>9823530</v>
      </c>
      <c r="N80" s="4">
        <f t="shared" si="4"/>
        <v>29470588</v>
      </c>
      <c r="O80" s="5">
        <f t="shared" si="3"/>
        <v>29470588</v>
      </c>
      <c r="P80" s="27"/>
      <c r="Q80" s="28"/>
    </row>
    <row r="81" spans="1:17" ht="29.25" customHeight="1">
      <c r="A81" s="12" t="s">
        <v>85</v>
      </c>
      <c r="B81" s="1" t="s">
        <v>199</v>
      </c>
      <c r="C81" s="2" t="s">
        <v>224</v>
      </c>
      <c r="D81" s="3">
        <v>154</v>
      </c>
      <c r="E81" s="39" t="s">
        <v>201</v>
      </c>
      <c r="F81" s="40"/>
      <c r="G81" s="41"/>
      <c r="H81" s="42" t="s">
        <v>105</v>
      </c>
      <c r="I81" s="43"/>
      <c r="J81" s="44"/>
      <c r="K81" s="4">
        <v>48971912</v>
      </c>
      <c r="L81" s="4">
        <v>48971912</v>
      </c>
      <c r="M81" s="4">
        <v>48971911</v>
      </c>
      <c r="N81" s="4">
        <f t="shared" si="4"/>
        <v>146915735</v>
      </c>
      <c r="O81" s="5">
        <f t="shared" si="3"/>
        <v>146915735</v>
      </c>
      <c r="P81" s="27"/>
      <c r="Q81" s="28"/>
    </row>
    <row r="82" spans="1:17" ht="29.25" customHeight="1">
      <c r="A82" s="12" t="s">
        <v>86</v>
      </c>
      <c r="B82" s="1" t="s">
        <v>98</v>
      </c>
      <c r="C82" s="2">
        <v>6165</v>
      </c>
      <c r="D82" s="3">
        <v>78</v>
      </c>
      <c r="E82" s="39" t="s">
        <v>201</v>
      </c>
      <c r="F82" s="40"/>
      <c r="G82" s="41"/>
      <c r="H82" s="42" t="s">
        <v>246</v>
      </c>
      <c r="I82" s="43"/>
      <c r="J82" s="44"/>
      <c r="K82" s="4">
        <v>2907000</v>
      </c>
      <c r="L82" s="4">
        <v>2821500</v>
      </c>
      <c r="M82" s="4">
        <v>2821500</v>
      </c>
      <c r="N82" s="4">
        <f t="shared" si="4"/>
        <v>8550000</v>
      </c>
      <c r="O82" s="5">
        <f t="shared" si="3"/>
        <v>8550000</v>
      </c>
      <c r="P82" s="27"/>
      <c r="Q82" s="28"/>
    </row>
    <row r="83" spans="1:17" ht="29.25" customHeight="1">
      <c r="A83" s="12" t="s">
        <v>87</v>
      </c>
      <c r="B83" s="1" t="s">
        <v>163</v>
      </c>
      <c r="C83" s="2">
        <v>6167</v>
      </c>
      <c r="D83" s="3">
        <v>78</v>
      </c>
      <c r="E83" s="39" t="s">
        <v>201</v>
      </c>
      <c r="F83" s="40"/>
      <c r="G83" s="41"/>
      <c r="H83" s="42" t="s">
        <v>230</v>
      </c>
      <c r="I83" s="43"/>
      <c r="J83" s="44"/>
      <c r="K83" s="4">
        <v>2907000</v>
      </c>
      <c r="L83" s="4">
        <v>2821500</v>
      </c>
      <c r="M83" s="4">
        <v>2821500</v>
      </c>
      <c r="N83" s="4">
        <f t="shared" si="4"/>
        <v>8550000</v>
      </c>
      <c r="O83" s="5">
        <f t="shared" si="3"/>
        <v>8550000</v>
      </c>
      <c r="P83" s="27"/>
      <c r="Q83" s="28"/>
    </row>
    <row r="84" spans="1:17" ht="29.25" customHeight="1">
      <c r="A84" s="12" t="s">
        <v>88</v>
      </c>
      <c r="B84" s="1" t="s">
        <v>97</v>
      </c>
      <c r="C84" s="2" t="s">
        <v>275</v>
      </c>
      <c r="D84" s="3">
        <v>78</v>
      </c>
      <c r="E84" s="39" t="s">
        <v>201</v>
      </c>
      <c r="F84" s="40"/>
      <c r="G84" s="41"/>
      <c r="H84" s="42" t="s">
        <v>246</v>
      </c>
      <c r="I84" s="43"/>
      <c r="J84" s="44"/>
      <c r="K84" s="4">
        <v>2907000</v>
      </c>
      <c r="L84" s="4">
        <v>2821500</v>
      </c>
      <c r="M84" s="4">
        <v>2821500</v>
      </c>
      <c r="N84" s="4">
        <f t="shared" si="4"/>
        <v>8550000</v>
      </c>
      <c r="O84" s="5">
        <f t="shared" si="3"/>
        <v>8550000</v>
      </c>
      <c r="P84" s="27"/>
      <c r="Q84" s="28"/>
    </row>
    <row r="85" spans="1:17" ht="29.25" customHeight="1">
      <c r="A85" s="12" t="s">
        <v>89</v>
      </c>
      <c r="B85" s="1" t="s">
        <v>200</v>
      </c>
      <c r="C85" s="2">
        <v>6158</v>
      </c>
      <c r="D85" s="3">
        <v>50</v>
      </c>
      <c r="E85" s="39" t="s">
        <v>201</v>
      </c>
      <c r="F85" s="40"/>
      <c r="G85" s="41"/>
      <c r="H85" s="42" t="s">
        <v>222</v>
      </c>
      <c r="I85" s="43"/>
      <c r="J85" s="44"/>
      <c r="K85" s="4">
        <v>2817167</v>
      </c>
      <c r="L85" s="4">
        <v>2791167</v>
      </c>
      <c r="M85" s="4">
        <v>2791166</v>
      </c>
      <c r="N85" s="4">
        <f t="shared" si="4"/>
        <v>8399500</v>
      </c>
      <c r="O85" s="5">
        <v>8373500</v>
      </c>
      <c r="P85" s="27"/>
      <c r="Q85" s="28"/>
    </row>
    <row r="86" spans="1:17" ht="29.25" customHeight="1">
      <c r="A86" s="12" t="s">
        <v>90</v>
      </c>
      <c r="B86" s="1" t="s">
        <v>108</v>
      </c>
      <c r="C86" s="2">
        <v>6171</v>
      </c>
      <c r="D86" s="3">
        <v>10</v>
      </c>
      <c r="E86" s="39" t="s">
        <v>201</v>
      </c>
      <c r="F86" s="40"/>
      <c r="G86" s="41"/>
      <c r="H86" s="42" t="s">
        <v>31</v>
      </c>
      <c r="I86" s="43"/>
      <c r="J86" s="44"/>
      <c r="K86" s="4">
        <v>1713287</v>
      </c>
      <c r="L86" s="4">
        <v>1713286</v>
      </c>
      <c r="M86" s="4">
        <v>1713286</v>
      </c>
      <c r="N86" s="4">
        <f t="shared" si="4"/>
        <v>5139859</v>
      </c>
      <c r="O86" s="5">
        <f t="shared" si="3"/>
        <v>5139859</v>
      </c>
      <c r="P86" s="27"/>
      <c r="Q86" s="28"/>
    </row>
    <row r="87" spans="1:17" ht="64.5" customHeight="1">
      <c r="A87" s="12" t="s">
        <v>91</v>
      </c>
      <c r="B87" s="1" t="s">
        <v>110</v>
      </c>
      <c r="C87" s="13">
        <v>6163</v>
      </c>
      <c r="D87" s="3">
        <v>45</v>
      </c>
      <c r="E87" s="39" t="s">
        <v>201</v>
      </c>
      <c r="F87" s="40"/>
      <c r="G87" s="41"/>
      <c r="H87" s="42" t="s">
        <v>256</v>
      </c>
      <c r="I87" s="43"/>
      <c r="J87" s="44"/>
      <c r="K87" s="4">
        <v>7526306</v>
      </c>
      <c r="L87" s="4">
        <v>7526306</v>
      </c>
      <c r="M87" s="4">
        <v>7526306</v>
      </c>
      <c r="N87" s="4">
        <f t="shared" si="4"/>
        <v>22578918</v>
      </c>
      <c r="O87" s="5">
        <f t="shared" si="3"/>
        <v>22578918</v>
      </c>
      <c r="P87" s="27"/>
      <c r="Q87" s="28"/>
    </row>
    <row r="88" spans="1:17" ht="29.25" customHeight="1">
      <c r="A88" s="12" t="s">
        <v>92</v>
      </c>
      <c r="B88" s="1" t="s">
        <v>100</v>
      </c>
      <c r="C88" s="2">
        <v>6177</v>
      </c>
      <c r="D88" s="3">
        <v>45</v>
      </c>
      <c r="E88" s="39" t="s">
        <v>201</v>
      </c>
      <c r="F88" s="40"/>
      <c r="G88" s="41"/>
      <c r="H88" s="42" t="s">
        <v>106</v>
      </c>
      <c r="I88" s="43"/>
      <c r="J88" s="44"/>
      <c r="K88" s="4">
        <v>7393528</v>
      </c>
      <c r="L88" s="4">
        <v>7393527</v>
      </c>
      <c r="M88" s="4">
        <v>7393527</v>
      </c>
      <c r="N88" s="4">
        <f t="shared" si="4"/>
        <v>22180582</v>
      </c>
      <c r="O88" s="5">
        <f t="shared" si="3"/>
        <v>22180582</v>
      </c>
      <c r="P88" s="27"/>
      <c r="Q88" s="28"/>
    </row>
    <row r="89" spans="1:17" ht="29.25" customHeight="1">
      <c r="A89" s="12" t="s">
        <v>93</v>
      </c>
      <c r="B89" s="1" t="s">
        <v>102</v>
      </c>
      <c r="C89" s="2">
        <v>6179</v>
      </c>
      <c r="D89" s="3">
        <v>45</v>
      </c>
      <c r="E89" s="39" t="s">
        <v>201</v>
      </c>
      <c r="F89" s="40"/>
      <c r="G89" s="41"/>
      <c r="H89" s="42" t="s">
        <v>218</v>
      </c>
      <c r="I89" s="43"/>
      <c r="J89" s="44"/>
      <c r="K89" s="4">
        <v>1045809</v>
      </c>
      <c r="L89" s="4">
        <v>1045808</v>
      </c>
      <c r="M89" s="4">
        <v>1045808</v>
      </c>
      <c r="N89" s="4">
        <f t="shared" si="4"/>
        <v>3137425</v>
      </c>
      <c r="O89" s="5">
        <f t="shared" si="3"/>
        <v>3137425</v>
      </c>
      <c r="P89" s="27"/>
      <c r="Q89" s="28"/>
    </row>
    <row r="90" spans="1:17" ht="29.25" customHeight="1">
      <c r="A90" s="12" t="s">
        <v>124</v>
      </c>
      <c r="B90" s="1" t="s">
        <v>101</v>
      </c>
      <c r="C90" s="2">
        <v>6183</v>
      </c>
      <c r="D90" s="3">
        <v>234</v>
      </c>
      <c r="E90" s="39" t="s">
        <v>201</v>
      </c>
      <c r="F90" s="40"/>
      <c r="G90" s="41"/>
      <c r="H90" s="42" t="s">
        <v>230</v>
      </c>
      <c r="I90" s="43"/>
      <c r="J90" s="44"/>
      <c r="K90" s="4">
        <v>8639400</v>
      </c>
      <c r="L90" s="4">
        <v>8385300</v>
      </c>
      <c r="M90" s="4">
        <v>8385300</v>
      </c>
      <c r="N90" s="4">
        <f t="shared" si="4"/>
        <v>25410000</v>
      </c>
      <c r="O90" s="5">
        <f t="shared" si="3"/>
        <v>25410000</v>
      </c>
      <c r="P90" s="27"/>
      <c r="Q90" s="28"/>
    </row>
    <row r="91" spans="1:17" ht="29.25" customHeight="1">
      <c r="A91" s="12" t="s">
        <v>94</v>
      </c>
      <c r="B91" s="1" t="s">
        <v>182</v>
      </c>
      <c r="C91" s="2" t="s">
        <v>203</v>
      </c>
      <c r="D91" s="3">
        <v>51</v>
      </c>
      <c r="E91" s="39" t="s">
        <v>201</v>
      </c>
      <c r="F91" s="40"/>
      <c r="G91" s="41"/>
      <c r="H91" s="42" t="s">
        <v>31</v>
      </c>
      <c r="I91" s="43"/>
      <c r="J91" s="44"/>
      <c r="K91" s="4">
        <v>6105941</v>
      </c>
      <c r="L91" s="4">
        <v>6105941</v>
      </c>
      <c r="M91" s="4">
        <v>6105940</v>
      </c>
      <c r="N91" s="4">
        <f t="shared" si="4"/>
        <v>18317822</v>
      </c>
      <c r="O91" s="5">
        <f t="shared" si="3"/>
        <v>18317822</v>
      </c>
      <c r="P91" s="27"/>
      <c r="Q91" s="28"/>
    </row>
    <row r="92" spans="1:17" ht="29.25" customHeight="1" thickBot="1">
      <c r="A92" s="12" t="s">
        <v>95</v>
      </c>
      <c r="B92" s="1" t="s">
        <v>135</v>
      </c>
      <c r="C92" s="2" t="s">
        <v>273</v>
      </c>
      <c r="D92" s="3">
        <v>41</v>
      </c>
      <c r="E92" s="39" t="s">
        <v>201</v>
      </c>
      <c r="F92" s="40"/>
      <c r="G92" s="41"/>
      <c r="H92" s="42" t="s">
        <v>105</v>
      </c>
      <c r="I92" s="43"/>
      <c r="J92" s="44"/>
      <c r="K92" s="4">
        <v>11824460</v>
      </c>
      <c r="L92" s="4">
        <v>11797460</v>
      </c>
      <c r="M92" s="4">
        <v>11797460</v>
      </c>
      <c r="N92" s="4">
        <f t="shared" si="4"/>
        <v>35419380</v>
      </c>
      <c r="O92" s="5">
        <v>35392380</v>
      </c>
      <c r="P92" s="29"/>
      <c r="Q92" s="30"/>
    </row>
    <row r="93" spans="1:17" ht="30.75" customHeight="1">
      <c r="A93" s="54"/>
      <c r="B93" s="56" t="s">
        <v>24</v>
      </c>
      <c r="C93" s="56"/>
      <c r="D93" s="58">
        <f>SUM(D5:D92)</f>
        <v>5468</v>
      </c>
      <c r="E93" s="60"/>
      <c r="F93" s="61"/>
      <c r="G93" s="62"/>
      <c r="H93" s="71"/>
      <c r="I93" s="71"/>
      <c r="J93" s="71"/>
      <c r="K93" s="58">
        <f>SUM(K5:K92)</f>
        <v>1150235087</v>
      </c>
      <c r="L93" s="80">
        <f>SUM(L5:L92)</f>
        <v>1142270504</v>
      </c>
      <c r="M93" s="58">
        <f>SUM(M5:M92)</f>
        <v>1142270502</v>
      </c>
      <c r="N93" s="58">
        <f>SUM(N5:N92)</f>
        <v>3434776093</v>
      </c>
      <c r="O93" s="58">
        <f>SUM(O5:O92)</f>
        <v>3431700783</v>
      </c>
      <c r="P93" s="71"/>
      <c r="Q93" s="71"/>
    </row>
    <row r="94" spans="1:17" ht="13.5" customHeight="1" thickBot="1">
      <c r="A94" s="55"/>
      <c r="B94" s="57"/>
      <c r="C94" s="57"/>
      <c r="D94" s="59"/>
      <c r="E94" s="63"/>
      <c r="F94" s="64"/>
      <c r="G94" s="65"/>
      <c r="H94" s="72"/>
      <c r="I94" s="72"/>
      <c r="J94" s="72"/>
      <c r="K94" s="59"/>
      <c r="L94" s="81"/>
      <c r="M94" s="59"/>
      <c r="N94" s="59"/>
      <c r="O94" s="59"/>
      <c r="P94" s="72"/>
      <c r="Q94" s="72"/>
    </row>
    <row r="95" spans="2:12" ht="12.75">
      <c r="B95" s="19"/>
      <c r="C95" s="19"/>
      <c r="D95" s="20"/>
      <c r="E95" s="20"/>
      <c r="F95" s="20"/>
      <c r="G95" s="20"/>
      <c r="H95" s="66"/>
      <c r="I95" s="66"/>
      <c r="J95" s="66"/>
      <c r="L95" s="21"/>
    </row>
    <row r="96" spans="2:12" ht="12.75">
      <c r="B96" s="19"/>
      <c r="C96" s="19"/>
      <c r="D96" s="20"/>
      <c r="E96" s="20"/>
      <c r="F96" s="20"/>
      <c r="G96" s="20"/>
      <c r="H96" s="66"/>
      <c r="I96" s="66"/>
      <c r="J96" s="66"/>
      <c r="L96" s="21"/>
    </row>
    <row r="97" spans="4:10" ht="12.75">
      <c r="D97" s="20"/>
      <c r="E97" s="20"/>
      <c r="F97" s="20"/>
      <c r="G97" s="20"/>
      <c r="H97" s="66"/>
      <c r="I97" s="66"/>
      <c r="J97" s="66"/>
    </row>
    <row r="98" spans="4:15" ht="12.75">
      <c r="D98" s="20"/>
      <c r="E98" s="20"/>
      <c r="F98" s="20"/>
      <c r="G98" s="20"/>
      <c r="H98" s="66"/>
      <c r="I98" s="66"/>
      <c r="J98" s="66"/>
      <c r="N98" s="22"/>
      <c r="O98" s="22"/>
    </row>
    <row r="99" spans="4:10" ht="12.75">
      <c r="D99" s="20"/>
      <c r="E99" s="20"/>
      <c r="F99" s="20"/>
      <c r="G99" s="20"/>
      <c r="H99" s="66"/>
      <c r="I99" s="66"/>
      <c r="J99" s="66"/>
    </row>
    <row r="100" spans="4:10" ht="12.75">
      <c r="D100" s="20"/>
      <c r="E100" s="20"/>
      <c r="F100" s="20"/>
      <c r="G100" s="20"/>
      <c r="H100" s="66"/>
      <c r="I100" s="66"/>
      <c r="J100" s="66"/>
    </row>
    <row r="101" spans="4:10" ht="12.75">
      <c r="D101" s="20"/>
      <c r="E101" s="20"/>
      <c r="F101" s="20"/>
      <c r="G101" s="20"/>
      <c r="H101" s="66"/>
      <c r="I101" s="66"/>
      <c r="J101" s="66"/>
    </row>
    <row r="102" spans="4:10" ht="12.75">
      <c r="D102" s="20"/>
      <c r="E102" s="20"/>
      <c r="F102" s="20"/>
      <c r="G102" s="20"/>
      <c r="H102" s="66"/>
      <c r="I102" s="66"/>
      <c r="J102" s="66"/>
    </row>
    <row r="103" spans="4:10" ht="12.75">
      <c r="D103" s="20"/>
      <c r="E103" s="20"/>
      <c r="F103" s="20"/>
      <c r="G103" s="20"/>
      <c r="H103" s="66"/>
      <c r="I103" s="66"/>
      <c r="J103" s="66"/>
    </row>
    <row r="104" spans="4:10" ht="12.75">
      <c r="D104" s="20"/>
      <c r="E104" s="20"/>
      <c r="F104" s="20"/>
      <c r="G104" s="20"/>
      <c r="H104" s="66"/>
      <c r="I104" s="66"/>
      <c r="J104" s="66"/>
    </row>
    <row r="105" spans="4:10" ht="12.75">
      <c r="D105" s="20"/>
      <c r="E105" s="20"/>
      <c r="F105" s="20"/>
      <c r="G105" s="20"/>
      <c r="H105" s="66"/>
      <c r="I105" s="66"/>
      <c r="J105" s="66"/>
    </row>
    <row r="106" spans="4:10" ht="12.75">
      <c r="D106" s="20"/>
      <c r="E106" s="20"/>
      <c r="F106" s="20"/>
      <c r="G106" s="20"/>
      <c r="H106" s="66"/>
      <c r="I106" s="66"/>
      <c r="J106" s="66"/>
    </row>
    <row r="107" spans="4:10" ht="12.75">
      <c r="D107" s="20"/>
      <c r="E107" s="20"/>
      <c r="F107" s="20"/>
      <c r="G107" s="20"/>
      <c r="H107" s="66"/>
      <c r="I107" s="66"/>
      <c r="J107" s="66"/>
    </row>
    <row r="108" spans="4:10" ht="12.75">
      <c r="D108" s="20"/>
      <c r="E108" s="20"/>
      <c r="F108" s="20"/>
      <c r="G108" s="20"/>
      <c r="H108" s="66"/>
      <c r="I108" s="66"/>
      <c r="J108" s="66"/>
    </row>
    <row r="109" spans="4:10" ht="12.75">
      <c r="D109" s="20"/>
      <c r="E109" s="20"/>
      <c r="F109" s="20"/>
      <c r="G109" s="20"/>
      <c r="H109" s="66"/>
      <c r="I109" s="66"/>
      <c r="J109" s="66"/>
    </row>
    <row r="110" spans="4:10" ht="12.75">
      <c r="D110" s="20"/>
      <c r="E110" s="20"/>
      <c r="F110" s="20"/>
      <c r="G110" s="20"/>
      <c r="H110" s="66"/>
      <c r="I110" s="66"/>
      <c r="J110" s="66"/>
    </row>
    <row r="111" spans="4:10" ht="12.75">
      <c r="D111" s="20"/>
      <c r="E111" s="20"/>
      <c r="F111" s="20"/>
      <c r="G111" s="20"/>
      <c r="H111" s="66"/>
      <c r="I111" s="66"/>
      <c r="J111" s="66"/>
    </row>
    <row r="112" spans="4:10" ht="12.75">
      <c r="D112" s="20"/>
      <c r="E112" s="20"/>
      <c r="F112" s="20"/>
      <c r="G112" s="20"/>
      <c r="H112" s="66"/>
      <c r="I112" s="66"/>
      <c r="J112" s="66"/>
    </row>
    <row r="113" spans="4:10" ht="12.75">
      <c r="D113" s="20"/>
      <c r="E113" s="20"/>
      <c r="F113" s="20"/>
      <c r="G113" s="20"/>
      <c r="H113" s="66"/>
      <c r="I113" s="66"/>
      <c r="J113" s="66"/>
    </row>
    <row r="114" spans="4:10" ht="12.75">
      <c r="D114" s="20"/>
      <c r="E114" s="20"/>
      <c r="F114" s="20"/>
      <c r="G114" s="20"/>
      <c r="H114" s="66"/>
      <c r="I114" s="66"/>
      <c r="J114" s="66"/>
    </row>
    <row r="115" spans="4:10" ht="12.75">
      <c r="D115" s="20"/>
      <c r="E115" s="20"/>
      <c r="F115" s="20"/>
      <c r="G115" s="20"/>
      <c r="H115" s="66"/>
      <c r="I115" s="66"/>
      <c r="J115" s="66"/>
    </row>
    <row r="116" spans="4:10" ht="12.75">
      <c r="D116" s="20"/>
      <c r="E116" s="20"/>
      <c r="F116" s="20"/>
      <c r="G116" s="20"/>
      <c r="H116" s="66"/>
      <c r="I116" s="66"/>
      <c r="J116" s="66"/>
    </row>
    <row r="117" spans="4:10" ht="12.75">
      <c r="D117" s="20"/>
      <c r="E117" s="20"/>
      <c r="F117" s="20"/>
      <c r="G117" s="20"/>
      <c r="H117" s="66"/>
      <c r="I117" s="66"/>
      <c r="J117" s="66"/>
    </row>
    <row r="118" spans="4:10" ht="12.75">
      <c r="D118" s="20"/>
      <c r="E118" s="20"/>
      <c r="F118" s="20"/>
      <c r="G118" s="20"/>
      <c r="H118" s="66"/>
      <c r="I118" s="66"/>
      <c r="J118" s="66"/>
    </row>
    <row r="119" spans="4:10" ht="12.75">
      <c r="D119" s="20"/>
      <c r="E119" s="20"/>
      <c r="F119" s="20"/>
      <c r="G119" s="20"/>
      <c r="H119" s="66"/>
      <c r="I119" s="66"/>
      <c r="J119" s="66"/>
    </row>
    <row r="120" spans="4:10" ht="12.75">
      <c r="D120" s="20"/>
      <c r="E120" s="20"/>
      <c r="F120" s="20"/>
      <c r="G120" s="20"/>
      <c r="H120" s="66"/>
      <c r="I120" s="66"/>
      <c r="J120" s="66"/>
    </row>
    <row r="121" spans="4:10" ht="12.75">
      <c r="D121" s="20"/>
      <c r="E121" s="20"/>
      <c r="F121" s="20"/>
      <c r="G121" s="20"/>
      <c r="H121" s="66"/>
      <c r="I121" s="66"/>
      <c r="J121" s="66"/>
    </row>
    <row r="122" spans="4:10" ht="12.75">
      <c r="D122" s="20"/>
      <c r="E122" s="20"/>
      <c r="F122" s="20"/>
      <c r="G122" s="20"/>
      <c r="H122" s="66"/>
      <c r="I122" s="66"/>
      <c r="J122" s="66"/>
    </row>
    <row r="123" spans="4:10" ht="12.75">
      <c r="D123" s="20"/>
      <c r="E123" s="20"/>
      <c r="F123" s="20"/>
      <c r="G123" s="20"/>
      <c r="H123" s="66"/>
      <c r="I123" s="66"/>
      <c r="J123" s="66"/>
    </row>
    <row r="124" spans="4:10" ht="12.75">
      <c r="D124" s="20"/>
      <c r="E124" s="20"/>
      <c r="F124" s="20"/>
      <c r="G124" s="20"/>
      <c r="H124" s="66"/>
      <c r="I124" s="66"/>
      <c r="J124" s="66"/>
    </row>
    <row r="125" spans="4:10" ht="12.75">
      <c r="D125" s="20"/>
      <c r="E125" s="20"/>
      <c r="F125" s="20"/>
      <c r="G125" s="20"/>
      <c r="H125" s="66"/>
      <c r="I125" s="66"/>
      <c r="J125" s="66"/>
    </row>
    <row r="126" spans="4:10" ht="12.75">
      <c r="D126" s="20"/>
      <c r="E126" s="20"/>
      <c r="F126" s="20"/>
      <c r="G126" s="20"/>
      <c r="H126" s="66"/>
      <c r="I126" s="66"/>
      <c r="J126" s="66"/>
    </row>
    <row r="127" spans="4:10" ht="12.75">
      <c r="D127" s="20"/>
      <c r="E127" s="20"/>
      <c r="F127" s="20"/>
      <c r="G127" s="20"/>
      <c r="H127" s="66"/>
      <c r="I127" s="66"/>
      <c r="J127" s="66"/>
    </row>
    <row r="128" spans="4:10" ht="12.75">
      <c r="D128" s="20"/>
      <c r="E128" s="20"/>
      <c r="F128" s="20"/>
      <c r="G128" s="20"/>
      <c r="H128" s="66"/>
      <c r="I128" s="66"/>
      <c r="J128" s="66"/>
    </row>
    <row r="129" spans="4:10" ht="12.75">
      <c r="D129" s="20"/>
      <c r="E129" s="20"/>
      <c r="F129" s="20"/>
      <c r="G129" s="20"/>
      <c r="H129" s="66"/>
      <c r="I129" s="66"/>
      <c r="J129" s="66"/>
    </row>
    <row r="130" spans="4:10" ht="12.75">
      <c r="D130" s="20"/>
      <c r="E130" s="20"/>
      <c r="F130" s="20"/>
      <c r="G130" s="20"/>
      <c r="H130" s="66"/>
      <c r="I130" s="66"/>
      <c r="J130" s="66"/>
    </row>
    <row r="131" spans="4:10" ht="12.75">
      <c r="D131" s="20"/>
      <c r="E131" s="20"/>
      <c r="F131" s="20"/>
      <c r="G131" s="20"/>
      <c r="H131" s="66"/>
      <c r="I131" s="66"/>
      <c r="J131" s="66"/>
    </row>
    <row r="132" spans="4:10" ht="12.75">
      <c r="D132" s="20"/>
      <c r="E132" s="20"/>
      <c r="F132" s="20"/>
      <c r="G132" s="20"/>
      <c r="H132" s="66"/>
      <c r="I132" s="66"/>
      <c r="J132" s="66"/>
    </row>
    <row r="133" spans="4:10" ht="12.75">
      <c r="D133" s="20"/>
      <c r="E133" s="20"/>
      <c r="F133" s="20"/>
      <c r="G133" s="20"/>
      <c r="H133" s="66"/>
      <c r="I133" s="66"/>
      <c r="J133" s="66"/>
    </row>
    <row r="134" spans="4:10" ht="12.75">
      <c r="D134" s="20"/>
      <c r="E134" s="20"/>
      <c r="F134" s="20"/>
      <c r="G134" s="20"/>
      <c r="H134" s="66"/>
      <c r="I134" s="66"/>
      <c r="J134" s="66"/>
    </row>
    <row r="135" spans="4:10" ht="12.75">
      <c r="D135" s="20"/>
      <c r="E135" s="20"/>
      <c r="F135" s="20"/>
      <c r="G135" s="20"/>
      <c r="H135" s="66"/>
      <c r="I135" s="66"/>
      <c r="J135" s="66"/>
    </row>
    <row r="136" spans="4:10" ht="12.75">
      <c r="D136" s="20"/>
      <c r="E136" s="20"/>
      <c r="F136" s="20"/>
      <c r="G136" s="20"/>
      <c r="H136" s="66"/>
      <c r="I136" s="66"/>
      <c r="J136" s="66"/>
    </row>
    <row r="137" spans="4:10" ht="12.75">
      <c r="D137" s="20"/>
      <c r="E137" s="20"/>
      <c r="F137" s="20"/>
      <c r="G137" s="20"/>
      <c r="H137" s="66"/>
      <c r="I137" s="66"/>
      <c r="J137" s="66"/>
    </row>
    <row r="138" spans="4:7" ht="12.75">
      <c r="D138" s="20"/>
      <c r="E138" s="20"/>
      <c r="F138" s="20"/>
      <c r="G138" s="20"/>
    </row>
    <row r="139" spans="4:7" ht="12.75">
      <c r="D139" s="20"/>
      <c r="E139" s="20"/>
      <c r="F139" s="20"/>
      <c r="G139" s="20"/>
    </row>
    <row r="140" spans="4:7" ht="12.75">
      <c r="D140" s="20"/>
      <c r="E140" s="20"/>
      <c r="F140" s="20"/>
      <c r="G140" s="20"/>
    </row>
    <row r="141" spans="4:7" ht="12.75">
      <c r="D141" s="20"/>
      <c r="E141" s="20"/>
      <c r="F141" s="20"/>
      <c r="G141" s="20"/>
    </row>
    <row r="142" spans="4:7" ht="12.75">
      <c r="D142" s="20"/>
      <c r="E142" s="20"/>
      <c r="F142" s="20"/>
      <c r="G142" s="20"/>
    </row>
    <row r="143" spans="4:7" ht="12.75">
      <c r="D143" s="20"/>
      <c r="E143" s="20"/>
      <c r="F143" s="20"/>
      <c r="G143" s="20"/>
    </row>
    <row r="144" spans="4:7" ht="12.75">
      <c r="D144" s="20"/>
      <c r="E144" s="20"/>
      <c r="F144" s="20"/>
      <c r="G144" s="20"/>
    </row>
    <row r="145" spans="4:7" ht="12.75">
      <c r="D145" s="20"/>
      <c r="E145" s="20"/>
      <c r="F145" s="20"/>
      <c r="G145" s="20"/>
    </row>
    <row r="146" spans="4:7" ht="12.75">
      <c r="D146" s="20"/>
      <c r="E146" s="20"/>
      <c r="F146" s="20"/>
      <c r="G146" s="20"/>
    </row>
    <row r="147" spans="4:7" ht="12.75">
      <c r="D147" s="20"/>
      <c r="E147" s="20"/>
      <c r="F147" s="20"/>
      <c r="G147" s="20"/>
    </row>
    <row r="148" spans="4:7" ht="12.75">
      <c r="D148" s="20"/>
      <c r="E148" s="20"/>
      <c r="F148" s="20"/>
      <c r="G148" s="20"/>
    </row>
    <row r="149" spans="4:7" ht="12.75">
      <c r="D149" s="20"/>
      <c r="E149" s="20"/>
      <c r="F149" s="20"/>
      <c r="G149" s="20"/>
    </row>
    <row r="150" spans="4:7" ht="12.75">
      <c r="D150" s="20"/>
      <c r="E150" s="20"/>
      <c r="F150" s="20"/>
      <c r="G150" s="20"/>
    </row>
    <row r="151" spans="4:7" ht="12.75">
      <c r="D151" s="20"/>
      <c r="E151" s="20"/>
      <c r="F151" s="20"/>
      <c r="G151" s="20"/>
    </row>
    <row r="152" spans="4:7" ht="12.75">
      <c r="D152" s="20"/>
      <c r="E152" s="20"/>
      <c r="F152" s="20"/>
      <c r="G152" s="20"/>
    </row>
    <row r="153" spans="4:7" ht="12.75">
      <c r="D153" s="20"/>
      <c r="E153" s="20"/>
      <c r="F153" s="20"/>
      <c r="G153" s="20"/>
    </row>
    <row r="154" spans="4:7" ht="12.75">
      <c r="D154" s="20"/>
      <c r="E154" s="20"/>
      <c r="F154" s="20"/>
      <c r="G154" s="20"/>
    </row>
    <row r="155" spans="4:7" ht="12.75">
      <c r="D155" s="20"/>
      <c r="E155" s="20"/>
      <c r="F155" s="20"/>
      <c r="G155" s="20"/>
    </row>
    <row r="156" spans="4:7" ht="12.75">
      <c r="D156" s="20"/>
      <c r="E156" s="20"/>
      <c r="F156" s="20"/>
      <c r="G156" s="20"/>
    </row>
    <row r="157" spans="4:7" ht="12.75">
      <c r="D157" s="20"/>
      <c r="E157" s="20"/>
      <c r="F157" s="20"/>
      <c r="G157" s="20"/>
    </row>
    <row r="158" spans="4:7" ht="12.75">
      <c r="D158" s="20"/>
      <c r="E158" s="20"/>
      <c r="F158" s="20"/>
      <c r="G158" s="20"/>
    </row>
    <row r="159" spans="4:7" ht="12.75">
      <c r="D159" s="20"/>
      <c r="E159" s="20"/>
      <c r="F159" s="20"/>
      <c r="G159" s="20"/>
    </row>
    <row r="160" spans="4:7" ht="12.75">
      <c r="D160" s="20"/>
      <c r="E160" s="20"/>
      <c r="F160" s="20"/>
      <c r="G160" s="20"/>
    </row>
    <row r="161" spans="4:7" ht="12.75">
      <c r="D161" s="20"/>
      <c r="E161" s="20"/>
      <c r="F161" s="20"/>
      <c r="G161" s="20"/>
    </row>
    <row r="162" spans="4:7" ht="12.75">
      <c r="D162" s="20"/>
      <c r="E162" s="20"/>
      <c r="F162" s="20"/>
      <c r="G162" s="20"/>
    </row>
    <row r="163" spans="4:7" ht="12.75">
      <c r="D163" s="20"/>
      <c r="E163" s="20"/>
      <c r="F163" s="20"/>
      <c r="G163" s="20"/>
    </row>
    <row r="164" spans="4:7" ht="12.75">
      <c r="D164" s="20"/>
      <c r="E164" s="20"/>
      <c r="F164" s="20"/>
      <c r="G164" s="20"/>
    </row>
    <row r="165" spans="4:7" ht="12.75">
      <c r="D165" s="20"/>
      <c r="E165" s="20"/>
      <c r="F165" s="20"/>
      <c r="G165" s="20"/>
    </row>
    <row r="166" spans="4:7" ht="12.75">
      <c r="D166" s="20"/>
      <c r="E166" s="20"/>
      <c r="F166" s="20"/>
      <c r="G166" s="20"/>
    </row>
    <row r="167" spans="4:7" ht="12.75">
      <c r="D167" s="20"/>
      <c r="E167" s="20"/>
      <c r="F167" s="20"/>
      <c r="G167" s="20"/>
    </row>
    <row r="168" spans="4:7" ht="12.75">
      <c r="D168" s="20"/>
      <c r="E168" s="20"/>
      <c r="F168" s="20"/>
      <c r="G168" s="20"/>
    </row>
    <row r="169" spans="4:7" ht="12.75">
      <c r="D169" s="20"/>
      <c r="E169" s="20"/>
      <c r="F169" s="20"/>
      <c r="G169" s="20"/>
    </row>
    <row r="170" spans="4:7" ht="12.75">
      <c r="D170" s="20"/>
      <c r="E170" s="20"/>
      <c r="F170" s="20"/>
      <c r="G170" s="20"/>
    </row>
    <row r="171" spans="4:7" ht="12.75">
      <c r="D171" s="20"/>
      <c r="E171" s="20"/>
      <c r="F171" s="20"/>
      <c r="G171" s="20"/>
    </row>
    <row r="172" spans="4:7" ht="12.75">
      <c r="D172" s="20"/>
      <c r="E172" s="20"/>
      <c r="F172" s="20"/>
      <c r="G172" s="20"/>
    </row>
    <row r="173" spans="4:7" ht="12.75">
      <c r="D173" s="20"/>
      <c r="E173" s="20"/>
      <c r="F173" s="20"/>
      <c r="G173" s="20"/>
    </row>
    <row r="174" spans="4:7" ht="12.75">
      <c r="D174" s="20"/>
      <c r="E174" s="20"/>
      <c r="F174" s="20"/>
      <c r="G174" s="20"/>
    </row>
    <row r="175" spans="4:7" ht="12.75">
      <c r="D175" s="20"/>
      <c r="E175" s="20"/>
      <c r="F175" s="20"/>
      <c r="G175" s="20"/>
    </row>
    <row r="176" spans="4:7" ht="12.75">
      <c r="D176" s="20"/>
      <c r="E176" s="20"/>
      <c r="F176" s="20"/>
      <c r="G176" s="20"/>
    </row>
    <row r="177" spans="4:7" ht="12.75">
      <c r="D177" s="20"/>
      <c r="E177" s="20"/>
      <c r="F177" s="20"/>
      <c r="G177" s="20"/>
    </row>
    <row r="178" spans="4:7" ht="12.75">
      <c r="D178" s="20"/>
      <c r="E178" s="20"/>
      <c r="F178" s="20"/>
      <c r="G178" s="20"/>
    </row>
    <row r="179" spans="4:7" ht="12.75">
      <c r="D179" s="20"/>
      <c r="E179" s="20"/>
      <c r="F179" s="20"/>
      <c r="G179" s="20"/>
    </row>
    <row r="180" spans="4:7" ht="12.75">
      <c r="D180" s="20"/>
      <c r="E180" s="20"/>
      <c r="F180" s="20"/>
      <c r="G180" s="20"/>
    </row>
    <row r="181" spans="4:7" ht="12.75">
      <c r="D181" s="20"/>
      <c r="E181" s="20"/>
      <c r="F181" s="20"/>
      <c r="G181" s="20"/>
    </row>
    <row r="182" spans="4:7" ht="12.75">
      <c r="D182" s="20"/>
      <c r="E182" s="20"/>
      <c r="F182" s="20"/>
      <c r="G182" s="20"/>
    </row>
    <row r="183" spans="4:7" ht="12.75">
      <c r="D183" s="20"/>
      <c r="E183" s="20"/>
      <c r="F183" s="20"/>
      <c r="G183" s="20"/>
    </row>
    <row r="184" spans="4:7" ht="12.75">
      <c r="D184" s="20"/>
      <c r="E184" s="20"/>
      <c r="F184" s="20"/>
      <c r="G184" s="20"/>
    </row>
    <row r="185" spans="4:7" ht="12.75">
      <c r="D185" s="20"/>
      <c r="E185" s="20"/>
      <c r="F185" s="20"/>
      <c r="G185" s="20"/>
    </row>
    <row r="186" spans="4:7" ht="12.75">
      <c r="D186" s="20"/>
      <c r="E186" s="20"/>
      <c r="F186" s="20"/>
      <c r="G186" s="20"/>
    </row>
    <row r="187" spans="4:7" ht="12.75">
      <c r="D187" s="20"/>
      <c r="E187" s="20"/>
      <c r="F187" s="20"/>
      <c r="G187" s="20"/>
    </row>
    <row r="188" spans="4:7" ht="12.75">
      <c r="D188" s="20"/>
      <c r="E188" s="20"/>
      <c r="F188" s="20"/>
      <c r="G188" s="20"/>
    </row>
    <row r="189" spans="4:7" ht="12.75">
      <c r="D189" s="20"/>
      <c r="E189" s="20"/>
      <c r="F189" s="20"/>
      <c r="G189" s="20"/>
    </row>
    <row r="190" spans="4:7" ht="12.75">
      <c r="D190" s="20"/>
      <c r="E190" s="20"/>
      <c r="F190" s="20"/>
      <c r="G190" s="20"/>
    </row>
    <row r="191" spans="4:7" ht="12.75">
      <c r="D191" s="20"/>
      <c r="E191" s="20"/>
      <c r="F191" s="20"/>
      <c r="G191" s="20"/>
    </row>
    <row r="192" spans="4:7" ht="12.75">
      <c r="D192" s="20"/>
      <c r="E192" s="20"/>
      <c r="F192" s="20"/>
      <c r="G192" s="20"/>
    </row>
    <row r="193" spans="4:7" ht="12.75">
      <c r="D193" s="20"/>
      <c r="E193" s="20"/>
      <c r="F193" s="20"/>
      <c r="G193" s="20"/>
    </row>
    <row r="194" spans="4:7" ht="12.75">
      <c r="D194" s="20"/>
      <c r="E194" s="20"/>
      <c r="F194" s="20"/>
      <c r="G194" s="20"/>
    </row>
    <row r="195" spans="4:7" ht="12.75">
      <c r="D195" s="20"/>
      <c r="E195" s="20"/>
      <c r="F195" s="20"/>
      <c r="G195" s="20"/>
    </row>
    <row r="196" spans="4:7" ht="12.75">
      <c r="D196" s="20"/>
      <c r="E196" s="20"/>
      <c r="F196" s="20"/>
      <c r="G196" s="20"/>
    </row>
    <row r="197" spans="4:7" ht="12.75">
      <c r="D197" s="20"/>
      <c r="E197" s="20"/>
      <c r="F197" s="20"/>
      <c r="G197" s="20"/>
    </row>
    <row r="198" spans="4:7" ht="12.75">
      <c r="D198" s="20"/>
      <c r="E198" s="20"/>
      <c r="F198" s="20"/>
      <c r="G198" s="20"/>
    </row>
    <row r="199" spans="4:7" ht="12.75">
      <c r="D199" s="20"/>
      <c r="E199" s="20"/>
      <c r="F199" s="20"/>
      <c r="G199" s="20"/>
    </row>
    <row r="200" spans="4:7" ht="12.75">
      <c r="D200" s="20"/>
      <c r="E200" s="20"/>
      <c r="F200" s="20"/>
      <c r="G200" s="20"/>
    </row>
    <row r="201" spans="4:7" ht="12.75">
      <c r="D201" s="20"/>
      <c r="E201" s="20"/>
      <c r="F201" s="20"/>
      <c r="G201" s="20"/>
    </row>
    <row r="202" spans="4:7" ht="12.75">
      <c r="D202" s="20"/>
      <c r="E202" s="20"/>
      <c r="F202" s="20"/>
      <c r="G202" s="20"/>
    </row>
    <row r="203" spans="4:7" ht="12.75">
      <c r="D203" s="20"/>
      <c r="E203" s="20"/>
      <c r="F203" s="20"/>
      <c r="G203" s="20"/>
    </row>
    <row r="204" spans="4:7" ht="12.75">
      <c r="D204" s="20"/>
      <c r="E204" s="20"/>
      <c r="F204" s="20"/>
      <c r="G204" s="20"/>
    </row>
    <row r="205" spans="4:7" ht="12.75">
      <c r="D205" s="20"/>
      <c r="E205" s="20"/>
      <c r="F205" s="20"/>
      <c r="G205" s="20"/>
    </row>
    <row r="206" spans="4:7" ht="12.75">
      <c r="D206" s="20"/>
      <c r="E206" s="20"/>
      <c r="F206" s="20"/>
      <c r="G206" s="20"/>
    </row>
    <row r="207" spans="4:7" ht="12.75">
      <c r="D207" s="20"/>
      <c r="E207" s="20"/>
      <c r="F207" s="20"/>
      <c r="G207" s="20"/>
    </row>
    <row r="208" spans="4:7" ht="12.75">
      <c r="D208" s="20"/>
      <c r="E208" s="20"/>
      <c r="F208" s="20"/>
      <c r="G208" s="20"/>
    </row>
    <row r="209" spans="4:7" ht="12.75">
      <c r="D209" s="20"/>
      <c r="E209" s="20"/>
      <c r="F209" s="20"/>
      <c r="G209" s="20"/>
    </row>
    <row r="210" spans="4:7" ht="12.75">
      <c r="D210" s="20"/>
      <c r="E210" s="20"/>
      <c r="F210" s="20"/>
      <c r="G210" s="20"/>
    </row>
    <row r="211" spans="4:7" ht="12.75">
      <c r="D211" s="20"/>
      <c r="E211" s="20"/>
      <c r="F211" s="20"/>
      <c r="G211" s="20"/>
    </row>
    <row r="212" spans="4:7" ht="12.75">
      <c r="D212" s="20"/>
      <c r="E212" s="20"/>
      <c r="F212" s="20"/>
      <c r="G212" s="20"/>
    </row>
    <row r="213" spans="4:7" ht="12.75">
      <c r="D213" s="20"/>
      <c r="E213" s="20"/>
      <c r="F213" s="20"/>
      <c r="G213" s="20"/>
    </row>
    <row r="214" spans="4:7" ht="12.75">
      <c r="D214" s="20"/>
      <c r="E214" s="20"/>
      <c r="F214" s="20"/>
      <c r="G214" s="20"/>
    </row>
    <row r="215" spans="4:7" ht="12.75">
      <c r="D215" s="20"/>
      <c r="E215" s="20"/>
      <c r="F215" s="20"/>
      <c r="G215" s="20"/>
    </row>
    <row r="216" spans="4:7" ht="12.75">
      <c r="D216" s="20"/>
      <c r="E216" s="20"/>
      <c r="F216" s="20"/>
      <c r="G216" s="20"/>
    </row>
    <row r="217" spans="4:7" ht="12.75">
      <c r="D217" s="20"/>
      <c r="E217" s="20"/>
      <c r="F217" s="20"/>
      <c r="G217" s="20"/>
    </row>
    <row r="218" spans="4:7" ht="12.75">
      <c r="D218" s="20"/>
      <c r="E218" s="20"/>
      <c r="F218" s="20"/>
      <c r="G218" s="20"/>
    </row>
    <row r="219" spans="4:7" ht="12.75">
      <c r="D219" s="20"/>
      <c r="E219" s="20"/>
      <c r="F219" s="20"/>
      <c r="G219" s="20"/>
    </row>
    <row r="220" spans="4:7" ht="12.75">
      <c r="D220" s="20"/>
      <c r="E220" s="20"/>
      <c r="F220" s="20"/>
      <c r="G220" s="20"/>
    </row>
    <row r="221" spans="4:7" ht="12.75">
      <c r="D221" s="20"/>
      <c r="E221" s="20"/>
      <c r="F221" s="20"/>
      <c r="G221" s="20"/>
    </row>
    <row r="222" spans="4:7" ht="12.75">
      <c r="D222" s="20"/>
      <c r="E222" s="20"/>
      <c r="F222" s="20"/>
      <c r="G222" s="20"/>
    </row>
    <row r="223" spans="4:7" ht="12.75">
      <c r="D223" s="20"/>
      <c r="E223" s="20"/>
      <c r="F223" s="20"/>
      <c r="G223" s="20"/>
    </row>
    <row r="224" spans="4:7" ht="12.75">
      <c r="D224" s="20"/>
      <c r="E224" s="20"/>
      <c r="F224" s="20"/>
      <c r="G224" s="20"/>
    </row>
    <row r="225" spans="4:7" ht="12.75">
      <c r="D225" s="20"/>
      <c r="E225" s="20"/>
      <c r="F225" s="20"/>
      <c r="G225" s="20"/>
    </row>
    <row r="226" spans="4:7" ht="12.75">
      <c r="D226" s="20"/>
      <c r="E226" s="20"/>
      <c r="F226" s="20"/>
      <c r="G226" s="20"/>
    </row>
    <row r="227" spans="4:7" ht="12.75">
      <c r="D227" s="20"/>
      <c r="E227" s="20"/>
      <c r="F227" s="20"/>
      <c r="G227" s="20"/>
    </row>
    <row r="228" spans="4:7" ht="12.75">
      <c r="D228" s="20"/>
      <c r="E228" s="20"/>
      <c r="F228" s="20"/>
      <c r="G228" s="20"/>
    </row>
    <row r="229" spans="4:7" ht="12.75">
      <c r="D229" s="20"/>
      <c r="E229" s="20"/>
      <c r="F229" s="20"/>
      <c r="G229" s="20"/>
    </row>
    <row r="230" spans="4:7" ht="12.75">
      <c r="D230" s="20"/>
      <c r="E230" s="20"/>
      <c r="F230" s="20"/>
      <c r="G230" s="20"/>
    </row>
    <row r="231" spans="4:7" ht="12.75">
      <c r="D231" s="20"/>
      <c r="E231" s="20"/>
      <c r="F231" s="20"/>
      <c r="G231" s="20"/>
    </row>
    <row r="232" spans="4:7" ht="12.75">
      <c r="D232" s="20"/>
      <c r="E232" s="20"/>
      <c r="F232" s="20"/>
      <c r="G232" s="20"/>
    </row>
    <row r="233" spans="4:7" ht="12.75">
      <c r="D233" s="20"/>
      <c r="E233" s="20"/>
      <c r="F233" s="20"/>
      <c r="G233" s="20"/>
    </row>
    <row r="234" spans="4:7" ht="12.75">
      <c r="D234" s="20"/>
      <c r="E234" s="20"/>
      <c r="F234" s="20"/>
      <c r="G234" s="20"/>
    </row>
    <row r="235" spans="4:7" ht="12.75">
      <c r="D235" s="20"/>
      <c r="E235" s="20"/>
      <c r="F235" s="20"/>
      <c r="G235" s="20"/>
    </row>
    <row r="236" spans="4:7" ht="12.75">
      <c r="D236" s="20"/>
      <c r="E236" s="20"/>
      <c r="F236" s="20"/>
      <c r="G236" s="20"/>
    </row>
    <row r="237" spans="4:7" ht="12.75">
      <c r="D237" s="20"/>
      <c r="E237" s="20"/>
      <c r="F237" s="20"/>
      <c r="G237" s="20"/>
    </row>
    <row r="238" spans="4:7" ht="12.75">
      <c r="D238" s="20"/>
      <c r="E238" s="20"/>
      <c r="F238" s="20"/>
      <c r="G238" s="20"/>
    </row>
    <row r="239" spans="4:7" ht="12.75">
      <c r="D239" s="20"/>
      <c r="E239" s="20"/>
      <c r="F239" s="20"/>
      <c r="G239" s="20"/>
    </row>
    <row r="240" spans="4:7" ht="12.75">
      <c r="D240" s="20"/>
      <c r="E240" s="20"/>
      <c r="F240" s="20"/>
      <c r="G240" s="20"/>
    </row>
    <row r="241" spans="4:7" ht="12.75">
      <c r="D241" s="20"/>
      <c r="E241" s="20"/>
      <c r="F241" s="20"/>
      <c r="G241" s="20"/>
    </row>
    <row r="242" spans="4:7" ht="12.75">
      <c r="D242" s="20"/>
      <c r="E242" s="20"/>
      <c r="F242" s="20"/>
      <c r="G242" s="20"/>
    </row>
    <row r="243" spans="4:7" ht="12.75">
      <c r="D243" s="20"/>
      <c r="E243" s="20"/>
      <c r="F243" s="20"/>
      <c r="G243" s="20"/>
    </row>
    <row r="244" spans="4:7" ht="12.75">
      <c r="D244" s="20"/>
      <c r="E244" s="20"/>
      <c r="F244" s="20"/>
      <c r="G244" s="20"/>
    </row>
    <row r="245" spans="4:7" ht="12.75">
      <c r="D245" s="20"/>
      <c r="E245" s="20"/>
      <c r="F245" s="20"/>
      <c r="G245" s="20"/>
    </row>
    <row r="246" spans="4:7" ht="12.75">
      <c r="D246" s="20"/>
      <c r="E246" s="20"/>
      <c r="F246" s="20"/>
      <c r="G246" s="20"/>
    </row>
    <row r="247" spans="4:7" ht="12.75">
      <c r="D247" s="20"/>
      <c r="E247" s="20"/>
      <c r="F247" s="20"/>
      <c r="G247" s="20"/>
    </row>
    <row r="248" spans="4:7" ht="12.75">
      <c r="D248" s="20"/>
      <c r="E248" s="20"/>
      <c r="F248" s="20"/>
      <c r="G248" s="20"/>
    </row>
    <row r="249" spans="4:7" ht="12.75">
      <c r="D249" s="20"/>
      <c r="E249" s="20"/>
      <c r="F249" s="20"/>
      <c r="G249" s="20"/>
    </row>
    <row r="250" spans="4:7" ht="12.75">
      <c r="D250" s="20"/>
      <c r="E250" s="20"/>
      <c r="F250" s="20"/>
      <c r="G250" s="20"/>
    </row>
    <row r="251" spans="4:7" ht="12.75">
      <c r="D251" s="20"/>
      <c r="E251" s="20"/>
      <c r="F251" s="20"/>
      <c r="G251" s="20"/>
    </row>
    <row r="252" spans="4:7" ht="12.75">
      <c r="D252" s="20"/>
      <c r="E252" s="20"/>
      <c r="F252" s="20"/>
      <c r="G252" s="20"/>
    </row>
    <row r="253" spans="4:7" ht="12.75">
      <c r="D253" s="20"/>
      <c r="E253" s="20"/>
      <c r="F253" s="20"/>
      <c r="G253" s="20"/>
    </row>
    <row r="254" spans="4:7" ht="12.75">
      <c r="D254" s="20"/>
      <c r="E254" s="20"/>
      <c r="F254" s="20"/>
      <c r="G254" s="20"/>
    </row>
    <row r="255" spans="4:7" ht="12.75">
      <c r="D255" s="20"/>
      <c r="E255" s="20"/>
      <c r="F255" s="20"/>
      <c r="G255" s="20"/>
    </row>
    <row r="256" spans="4:7" ht="12.75">
      <c r="D256" s="20"/>
      <c r="E256" s="20"/>
      <c r="F256" s="20"/>
      <c r="G256" s="20"/>
    </row>
    <row r="257" spans="4:7" ht="12.75">
      <c r="D257" s="20"/>
      <c r="E257" s="20"/>
      <c r="F257" s="20"/>
      <c r="G257" s="20"/>
    </row>
    <row r="258" spans="4:7" ht="12.75">
      <c r="D258" s="20"/>
      <c r="E258" s="20"/>
      <c r="F258" s="20"/>
      <c r="G258" s="20"/>
    </row>
    <row r="259" spans="4:7" ht="12.75">
      <c r="D259" s="20"/>
      <c r="E259" s="20"/>
      <c r="F259" s="20"/>
      <c r="G259" s="20"/>
    </row>
    <row r="260" spans="4:7" ht="12.75">
      <c r="D260" s="20"/>
      <c r="E260" s="20"/>
      <c r="F260" s="20"/>
      <c r="G260" s="20"/>
    </row>
    <row r="261" spans="4:7" ht="12.75">
      <c r="D261" s="20"/>
      <c r="E261" s="20"/>
      <c r="F261" s="20"/>
      <c r="G261" s="20"/>
    </row>
    <row r="262" spans="4:7" ht="12.75">
      <c r="D262" s="20"/>
      <c r="E262" s="20"/>
      <c r="F262" s="20"/>
      <c r="G262" s="20"/>
    </row>
    <row r="263" spans="4:7" ht="12.75">
      <c r="D263" s="20"/>
      <c r="E263" s="20"/>
      <c r="F263" s="20"/>
      <c r="G263" s="20"/>
    </row>
    <row r="264" spans="4:7" ht="12.75">
      <c r="D264" s="20"/>
      <c r="E264" s="20"/>
      <c r="F264" s="20"/>
      <c r="G264" s="20"/>
    </row>
    <row r="265" spans="4:7" ht="12.75">
      <c r="D265" s="20"/>
      <c r="E265" s="20"/>
      <c r="F265" s="20"/>
      <c r="G265" s="20"/>
    </row>
    <row r="266" spans="4:7" ht="12.75">
      <c r="D266" s="20"/>
      <c r="E266" s="20"/>
      <c r="F266" s="20"/>
      <c r="G266" s="20"/>
    </row>
    <row r="267" spans="4:7" ht="12.75">
      <c r="D267" s="20"/>
      <c r="E267" s="20"/>
      <c r="F267" s="20"/>
      <c r="G267" s="20"/>
    </row>
    <row r="268" spans="4:7" ht="12.75">
      <c r="D268" s="20"/>
      <c r="E268" s="20"/>
      <c r="F268" s="20"/>
      <c r="G268" s="20"/>
    </row>
    <row r="269" spans="4:7" ht="12.75">
      <c r="D269" s="20"/>
      <c r="E269" s="20"/>
      <c r="F269" s="20"/>
      <c r="G269" s="20"/>
    </row>
    <row r="270" spans="4:7" ht="12.75">
      <c r="D270" s="20"/>
      <c r="E270" s="20"/>
      <c r="F270" s="20"/>
      <c r="G270" s="20"/>
    </row>
    <row r="271" spans="4:7" ht="12.75">
      <c r="D271" s="20"/>
      <c r="E271" s="20"/>
      <c r="F271" s="20"/>
      <c r="G271" s="20"/>
    </row>
    <row r="272" spans="4:7" ht="12.75">
      <c r="D272" s="20"/>
      <c r="E272" s="20"/>
      <c r="F272" s="20"/>
      <c r="G272" s="20"/>
    </row>
    <row r="273" spans="4:7" ht="12.75">
      <c r="D273" s="20"/>
      <c r="E273" s="20"/>
      <c r="F273" s="20"/>
      <c r="G273" s="20"/>
    </row>
    <row r="274" spans="4:7" ht="12.75">
      <c r="D274" s="20"/>
      <c r="E274" s="20"/>
      <c r="F274" s="20"/>
      <c r="G274" s="20"/>
    </row>
    <row r="275" spans="4:7" ht="12.75">
      <c r="D275" s="20"/>
      <c r="E275" s="20"/>
      <c r="F275" s="20"/>
      <c r="G275" s="20"/>
    </row>
    <row r="276" spans="4:7" ht="12.75">
      <c r="D276" s="20"/>
      <c r="E276" s="20"/>
      <c r="F276" s="20"/>
      <c r="G276" s="20"/>
    </row>
    <row r="277" spans="4:7" ht="12.75">
      <c r="D277" s="20"/>
      <c r="E277" s="20"/>
      <c r="F277" s="20"/>
      <c r="G277" s="20"/>
    </row>
    <row r="278" spans="4:7" ht="12.75">
      <c r="D278" s="20"/>
      <c r="E278" s="20"/>
      <c r="F278" s="20"/>
      <c r="G278" s="20"/>
    </row>
    <row r="279" spans="4:7" ht="12.75">
      <c r="D279" s="20"/>
      <c r="E279" s="20"/>
      <c r="F279" s="20"/>
      <c r="G279" s="20"/>
    </row>
    <row r="280" spans="4:7" ht="12.75">
      <c r="D280" s="20"/>
      <c r="E280" s="20"/>
      <c r="F280" s="20"/>
      <c r="G280" s="20"/>
    </row>
    <row r="281" spans="4:7" ht="12.75">
      <c r="D281" s="20"/>
      <c r="E281" s="20"/>
      <c r="F281" s="20"/>
      <c r="G281" s="20"/>
    </row>
    <row r="282" spans="4:7" ht="12.75">
      <c r="D282" s="20"/>
      <c r="E282" s="20"/>
      <c r="F282" s="20"/>
      <c r="G282" s="20"/>
    </row>
    <row r="283" spans="4:7" ht="12.75">
      <c r="D283" s="20"/>
      <c r="E283" s="20"/>
      <c r="F283" s="20"/>
      <c r="G283" s="20"/>
    </row>
    <row r="284" spans="4:7" ht="12.75">
      <c r="D284" s="20"/>
      <c r="E284" s="20"/>
      <c r="F284" s="20"/>
      <c r="G284" s="20"/>
    </row>
    <row r="285" spans="4:7" ht="12.75">
      <c r="D285" s="20"/>
      <c r="E285" s="20"/>
      <c r="F285" s="20"/>
      <c r="G285" s="20"/>
    </row>
    <row r="286" spans="4:7" ht="12.75">
      <c r="D286" s="20"/>
      <c r="E286" s="20"/>
      <c r="F286" s="20"/>
      <c r="G286" s="20"/>
    </row>
    <row r="287" spans="4:7" ht="12.75">
      <c r="D287" s="20"/>
      <c r="E287" s="20"/>
      <c r="F287" s="20"/>
      <c r="G287" s="20"/>
    </row>
    <row r="288" spans="4:7" ht="12.75">
      <c r="D288" s="20"/>
      <c r="E288" s="20"/>
      <c r="F288" s="20"/>
      <c r="G288" s="20"/>
    </row>
    <row r="289" spans="4:7" ht="12.75">
      <c r="D289" s="20"/>
      <c r="E289" s="20"/>
      <c r="F289" s="20"/>
      <c r="G289" s="20"/>
    </row>
    <row r="290" spans="4:7" ht="12.75">
      <c r="D290" s="20"/>
      <c r="E290" s="20"/>
      <c r="F290" s="20"/>
      <c r="G290" s="20"/>
    </row>
    <row r="291" spans="4:7" ht="12.75">
      <c r="D291" s="20"/>
      <c r="E291" s="20"/>
      <c r="F291" s="20"/>
      <c r="G291" s="20"/>
    </row>
    <row r="292" spans="4:7" ht="12.75">
      <c r="D292" s="20"/>
      <c r="E292" s="20"/>
      <c r="F292" s="20"/>
      <c r="G292" s="20"/>
    </row>
    <row r="293" spans="4:7" ht="12.75">
      <c r="D293" s="20"/>
      <c r="E293" s="20"/>
      <c r="F293" s="20"/>
      <c r="G293" s="20"/>
    </row>
    <row r="294" spans="4:7" ht="12.75">
      <c r="D294" s="20"/>
      <c r="E294" s="20"/>
      <c r="F294" s="20"/>
      <c r="G294" s="20"/>
    </row>
    <row r="295" spans="4:7" ht="12.75">
      <c r="D295" s="20"/>
      <c r="E295" s="20"/>
      <c r="F295" s="20"/>
      <c r="G295" s="20"/>
    </row>
    <row r="296" spans="4:7" ht="12.75">
      <c r="D296" s="20"/>
      <c r="E296" s="20"/>
      <c r="F296" s="20"/>
      <c r="G296" s="20"/>
    </row>
    <row r="297" spans="4:7" ht="12.75">
      <c r="D297" s="20"/>
      <c r="E297" s="20"/>
      <c r="F297" s="20"/>
      <c r="G297" s="20"/>
    </row>
    <row r="298" spans="4:7" ht="12.75">
      <c r="D298" s="20"/>
      <c r="E298" s="20"/>
      <c r="F298" s="20"/>
      <c r="G298" s="20"/>
    </row>
    <row r="299" spans="4:7" ht="12.75">
      <c r="D299" s="20"/>
      <c r="E299" s="20"/>
      <c r="F299" s="20"/>
      <c r="G299" s="20"/>
    </row>
    <row r="300" spans="4:7" ht="12.75">
      <c r="D300" s="20"/>
      <c r="E300" s="20"/>
      <c r="F300" s="20"/>
      <c r="G300" s="20"/>
    </row>
    <row r="301" spans="4:7" ht="12.75">
      <c r="D301" s="20"/>
      <c r="E301" s="20"/>
      <c r="F301" s="20"/>
      <c r="G301" s="20"/>
    </row>
    <row r="302" spans="4:7" ht="12.75">
      <c r="D302" s="20"/>
      <c r="E302" s="20"/>
      <c r="F302" s="20"/>
      <c r="G302" s="20"/>
    </row>
    <row r="303" spans="4:7" ht="12.75">
      <c r="D303" s="20"/>
      <c r="E303" s="20"/>
      <c r="F303" s="20"/>
      <c r="G303" s="20"/>
    </row>
    <row r="304" spans="4:7" ht="12.75">
      <c r="D304" s="20"/>
      <c r="E304" s="20"/>
      <c r="F304" s="20"/>
      <c r="G304" s="20"/>
    </row>
    <row r="305" spans="4:7" ht="12.75">
      <c r="D305" s="20"/>
      <c r="E305" s="20"/>
      <c r="F305" s="20"/>
      <c r="G305" s="20"/>
    </row>
    <row r="306" spans="4:7" ht="12.75">
      <c r="D306" s="20"/>
      <c r="E306" s="20"/>
      <c r="F306" s="20"/>
      <c r="G306" s="20"/>
    </row>
    <row r="307" spans="4:7" ht="12.75">
      <c r="D307" s="20"/>
      <c r="E307" s="20"/>
      <c r="F307" s="20"/>
      <c r="G307" s="20"/>
    </row>
    <row r="308" spans="4:7" ht="12.75">
      <c r="D308" s="20"/>
      <c r="E308" s="20"/>
      <c r="F308" s="20"/>
      <c r="G308" s="20"/>
    </row>
    <row r="309" spans="4:7" ht="12.75">
      <c r="D309" s="20"/>
      <c r="E309" s="20"/>
      <c r="F309" s="20"/>
      <c r="G309" s="20"/>
    </row>
    <row r="310" spans="4:7" ht="12.75">
      <c r="D310" s="20"/>
      <c r="E310" s="20"/>
      <c r="F310" s="20"/>
      <c r="G310" s="20"/>
    </row>
    <row r="311" spans="4:7" ht="12.75">
      <c r="D311" s="20"/>
      <c r="E311" s="20"/>
      <c r="F311" s="20"/>
      <c r="G311" s="20"/>
    </row>
    <row r="312" spans="4:7" ht="12.75">
      <c r="D312" s="20"/>
      <c r="E312" s="20"/>
      <c r="F312" s="20"/>
      <c r="G312" s="20"/>
    </row>
    <row r="313" spans="4:7" ht="12.75">
      <c r="D313" s="20"/>
      <c r="E313" s="20"/>
      <c r="F313" s="20"/>
      <c r="G313" s="20"/>
    </row>
    <row r="314" spans="4:7" ht="12.75">
      <c r="D314" s="20"/>
      <c r="E314" s="20"/>
      <c r="F314" s="20"/>
      <c r="G314" s="20"/>
    </row>
    <row r="315" spans="4:7" ht="12.75">
      <c r="D315" s="20"/>
      <c r="E315" s="20"/>
      <c r="F315" s="20"/>
      <c r="G315" s="20"/>
    </row>
    <row r="316" spans="4:7" ht="12.75">
      <c r="D316" s="20"/>
      <c r="E316" s="20"/>
      <c r="F316" s="20"/>
      <c r="G316" s="20"/>
    </row>
    <row r="317" spans="4:7" ht="12.75">
      <c r="D317" s="20"/>
      <c r="E317" s="20"/>
      <c r="F317" s="20"/>
      <c r="G317" s="20"/>
    </row>
    <row r="318" spans="4:7" ht="12.75">
      <c r="D318" s="20"/>
      <c r="E318" s="20"/>
      <c r="F318" s="20"/>
      <c r="G318" s="20"/>
    </row>
    <row r="319" spans="4:7" ht="12.75">
      <c r="D319" s="20"/>
      <c r="E319" s="20"/>
      <c r="F319" s="20"/>
      <c r="G319" s="20"/>
    </row>
    <row r="320" spans="4:7" ht="12.75">
      <c r="D320" s="20"/>
      <c r="E320" s="20"/>
      <c r="F320" s="20"/>
      <c r="G320" s="20"/>
    </row>
    <row r="321" spans="4:7" ht="12.75">
      <c r="D321" s="20"/>
      <c r="E321" s="20"/>
      <c r="F321" s="20"/>
      <c r="G321" s="20"/>
    </row>
    <row r="322" spans="4:7" ht="12.75">
      <c r="D322" s="20"/>
      <c r="E322" s="20"/>
      <c r="F322" s="20"/>
      <c r="G322" s="20"/>
    </row>
    <row r="323" spans="4:7" ht="12.75">
      <c r="D323" s="20"/>
      <c r="E323" s="20"/>
      <c r="F323" s="20"/>
      <c r="G323" s="20"/>
    </row>
    <row r="324" spans="4:7" ht="12.75">
      <c r="D324" s="20"/>
      <c r="E324" s="20"/>
      <c r="F324" s="20"/>
      <c r="G324" s="20"/>
    </row>
    <row r="325" spans="4:7" ht="12.75">
      <c r="D325" s="20"/>
      <c r="E325" s="20"/>
      <c r="F325" s="20"/>
      <c r="G325" s="20"/>
    </row>
    <row r="326" spans="4:7" ht="12.75">
      <c r="D326" s="20"/>
      <c r="E326" s="20"/>
      <c r="F326" s="20"/>
      <c r="G326" s="20"/>
    </row>
    <row r="327" spans="4:7" ht="12.75">
      <c r="D327" s="20"/>
      <c r="E327" s="20"/>
      <c r="F327" s="20"/>
      <c r="G327" s="20"/>
    </row>
    <row r="328" spans="4:7" ht="12.75">
      <c r="D328" s="20"/>
      <c r="E328" s="20"/>
      <c r="F328" s="20"/>
      <c r="G328" s="20"/>
    </row>
    <row r="329" spans="4:7" ht="12.75">
      <c r="D329" s="20"/>
      <c r="E329" s="20"/>
      <c r="F329" s="20"/>
      <c r="G329" s="20"/>
    </row>
    <row r="330" spans="4:7" ht="12.75">
      <c r="D330" s="20"/>
      <c r="E330" s="20"/>
      <c r="F330" s="20"/>
      <c r="G330" s="20"/>
    </row>
    <row r="331" spans="4:7" ht="12.75">
      <c r="D331" s="20"/>
      <c r="E331" s="20"/>
      <c r="F331" s="20"/>
      <c r="G331" s="20"/>
    </row>
    <row r="332" spans="4:7" ht="12.75">
      <c r="D332" s="20"/>
      <c r="E332" s="20"/>
      <c r="F332" s="20"/>
      <c r="G332" s="20"/>
    </row>
    <row r="333" spans="4:7" ht="12.75">
      <c r="D333" s="20"/>
      <c r="E333" s="20"/>
      <c r="F333" s="20"/>
      <c r="G333" s="20"/>
    </row>
    <row r="334" spans="4:7" ht="12.75">
      <c r="D334" s="20"/>
      <c r="E334" s="20"/>
      <c r="F334" s="20"/>
      <c r="G334" s="20"/>
    </row>
    <row r="335" spans="4:7" ht="12.75">
      <c r="D335" s="20"/>
      <c r="E335" s="20"/>
      <c r="F335" s="20"/>
      <c r="G335" s="20"/>
    </row>
    <row r="336" spans="4:7" ht="12.75">
      <c r="D336" s="20"/>
      <c r="E336" s="20"/>
      <c r="F336" s="20"/>
      <c r="G336" s="20"/>
    </row>
    <row r="337" spans="4:7" ht="12.75">
      <c r="D337" s="20"/>
      <c r="E337" s="20"/>
      <c r="F337" s="20"/>
      <c r="G337" s="20"/>
    </row>
    <row r="338" spans="4:7" ht="12.75">
      <c r="D338" s="20"/>
      <c r="E338" s="20"/>
      <c r="F338" s="20"/>
      <c r="G338" s="20"/>
    </row>
    <row r="339" spans="4:7" ht="12.75">
      <c r="D339" s="20"/>
      <c r="E339" s="20"/>
      <c r="F339" s="20"/>
      <c r="G339" s="20"/>
    </row>
    <row r="340" spans="4:7" ht="12.75">
      <c r="D340" s="20"/>
      <c r="E340" s="20"/>
      <c r="F340" s="20"/>
      <c r="G340" s="20"/>
    </row>
    <row r="341" spans="4:7" ht="12.75">
      <c r="D341" s="20"/>
      <c r="E341" s="20"/>
      <c r="F341" s="20"/>
      <c r="G341" s="20"/>
    </row>
    <row r="342" spans="4:7" ht="12.75">
      <c r="D342" s="20"/>
      <c r="E342" s="20"/>
      <c r="F342" s="20"/>
      <c r="G342" s="20"/>
    </row>
    <row r="343" spans="4:7" ht="12.75">
      <c r="D343" s="20"/>
      <c r="E343" s="20"/>
      <c r="F343" s="20"/>
      <c r="G343" s="20"/>
    </row>
    <row r="344" spans="4:7" ht="12.75">
      <c r="D344" s="20"/>
      <c r="E344" s="20"/>
      <c r="F344" s="20"/>
      <c r="G344" s="20"/>
    </row>
    <row r="345" spans="4:7" ht="12.75">
      <c r="D345" s="20"/>
      <c r="E345" s="20"/>
      <c r="F345" s="20"/>
      <c r="G345" s="20"/>
    </row>
    <row r="346" spans="4:7" ht="12.75">
      <c r="D346" s="20"/>
      <c r="E346" s="20"/>
      <c r="F346" s="20"/>
      <c r="G346" s="20"/>
    </row>
    <row r="347" spans="4:7" ht="12.75">
      <c r="D347" s="20"/>
      <c r="E347" s="20"/>
      <c r="F347" s="20"/>
      <c r="G347" s="20"/>
    </row>
    <row r="348" spans="4:7" ht="12.75">
      <c r="D348" s="20"/>
      <c r="E348" s="20"/>
      <c r="F348" s="20"/>
      <c r="G348" s="20"/>
    </row>
    <row r="349" spans="4:7" ht="12.75">
      <c r="D349" s="20"/>
      <c r="E349" s="20"/>
      <c r="F349" s="20"/>
      <c r="G349" s="20"/>
    </row>
    <row r="350" spans="4:7" ht="12.75">
      <c r="D350" s="20"/>
      <c r="E350" s="20"/>
      <c r="F350" s="20"/>
      <c r="G350" s="20"/>
    </row>
    <row r="351" spans="4:7" ht="12.75">
      <c r="D351" s="20"/>
      <c r="E351" s="20"/>
      <c r="F351" s="20"/>
      <c r="G351" s="20"/>
    </row>
    <row r="352" spans="4:7" ht="12.75">
      <c r="D352" s="20"/>
      <c r="E352" s="20"/>
      <c r="F352" s="20"/>
      <c r="G352" s="20"/>
    </row>
    <row r="353" spans="4:7" ht="12.75">
      <c r="D353" s="20"/>
      <c r="E353" s="20"/>
      <c r="F353" s="20"/>
      <c r="G353" s="20"/>
    </row>
    <row r="354" spans="4:7" ht="12.75">
      <c r="D354" s="20"/>
      <c r="E354" s="20"/>
      <c r="F354" s="20"/>
      <c r="G354" s="20"/>
    </row>
    <row r="355" spans="4:7" ht="12.75">
      <c r="D355" s="20"/>
      <c r="E355" s="20"/>
      <c r="F355" s="20"/>
      <c r="G355" s="20"/>
    </row>
    <row r="356" spans="4:7" ht="12.75">
      <c r="D356" s="20"/>
      <c r="E356" s="20"/>
      <c r="F356" s="20"/>
      <c r="G356" s="20"/>
    </row>
    <row r="357" spans="4:7" ht="12.75">
      <c r="D357" s="20"/>
      <c r="E357" s="20"/>
      <c r="F357" s="20"/>
      <c r="G357" s="20"/>
    </row>
    <row r="358" spans="4:7" ht="12.75">
      <c r="D358" s="20"/>
      <c r="E358" s="20"/>
      <c r="F358" s="20"/>
      <c r="G358" s="20"/>
    </row>
    <row r="359" spans="4:7" ht="12.75">
      <c r="D359" s="20"/>
      <c r="E359" s="20"/>
      <c r="F359" s="20"/>
      <c r="G359" s="20"/>
    </row>
    <row r="360" spans="4:7" ht="12.75">
      <c r="D360" s="20"/>
      <c r="E360" s="20"/>
      <c r="F360" s="20"/>
      <c r="G360" s="20"/>
    </row>
    <row r="361" spans="4:7" ht="12.75">
      <c r="D361" s="20"/>
      <c r="E361" s="20"/>
      <c r="F361" s="20"/>
      <c r="G361" s="20"/>
    </row>
    <row r="362" spans="4:7" ht="12.75">
      <c r="D362" s="20"/>
      <c r="E362" s="20"/>
      <c r="F362" s="20"/>
      <c r="G362" s="20"/>
    </row>
    <row r="363" spans="4:7" ht="12.75">
      <c r="D363" s="20"/>
      <c r="E363" s="20"/>
      <c r="F363" s="20"/>
      <c r="G363" s="20"/>
    </row>
    <row r="364" spans="4:7" ht="12.75">
      <c r="D364" s="20"/>
      <c r="E364" s="20"/>
      <c r="F364" s="20"/>
      <c r="G364" s="20"/>
    </row>
    <row r="365" spans="4:7" ht="12.75">
      <c r="D365" s="20"/>
      <c r="E365" s="20"/>
      <c r="F365" s="20"/>
      <c r="G365" s="20"/>
    </row>
    <row r="366" spans="4:7" ht="12.75">
      <c r="D366" s="20"/>
      <c r="E366" s="20"/>
      <c r="F366" s="20"/>
      <c r="G366" s="20"/>
    </row>
    <row r="367" spans="4:7" ht="12.75">
      <c r="D367" s="20"/>
      <c r="E367" s="20"/>
      <c r="F367" s="20"/>
      <c r="G367" s="20"/>
    </row>
    <row r="368" spans="4:7" ht="12.75">
      <c r="D368" s="20"/>
      <c r="E368" s="20"/>
      <c r="F368" s="20"/>
      <c r="G368" s="20"/>
    </row>
    <row r="369" spans="4:7" ht="12.75">
      <c r="D369" s="20"/>
      <c r="E369" s="20"/>
      <c r="F369" s="20"/>
      <c r="G369" s="20"/>
    </row>
    <row r="370" spans="4:7" ht="12.75">
      <c r="D370" s="20"/>
      <c r="E370" s="20"/>
      <c r="F370" s="20"/>
      <c r="G370" s="20"/>
    </row>
    <row r="371" spans="4:7" ht="12.75">
      <c r="D371" s="20"/>
      <c r="E371" s="20"/>
      <c r="F371" s="20"/>
      <c r="G371" s="20"/>
    </row>
    <row r="372" spans="4:7" ht="12.75">
      <c r="D372" s="20"/>
      <c r="E372" s="20"/>
      <c r="F372" s="20"/>
      <c r="G372" s="20"/>
    </row>
    <row r="373" spans="4:7" ht="12.75">
      <c r="D373" s="20"/>
      <c r="E373" s="20"/>
      <c r="F373" s="20"/>
      <c r="G373" s="20"/>
    </row>
    <row r="374" spans="4:7" ht="12.75">
      <c r="D374" s="20"/>
      <c r="E374" s="20"/>
      <c r="F374" s="20"/>
      <c r="G374" s="20"/>
    </row>
    <row r="375" spans="4:7" ht="12.75">
      <c r="D375" s="20"/>
      <c r="E375" s="20"/>
      <c r="F375" s="20"/>
      <c r="G375" s="20"/>
    </row>
    <row r="376" spans="4:7" ht="12.75">
      <c r="D376" s="20"/>
      <c r="E376" s="20"/>
      <c r="F376" s="20"/>
      <c r="G376" s="20"/>
    </row>
    <row r="377" spans="4:7" ht="12.75">
      <c r="D377" s="20"/>
      <c r="E377" s="20"/>
      <c r="F377" s="20"/>
      <c r="G377" s="20"/>
    </row>
    <row r="378" spans="4:7" ht="12.75">
      <c r="D378" s="20"/>
      <c r="E378" s="20"/>
      <c r="F378" s="20"/>
      <c r="G378" s="20"/>
    </row>
    <row r="379" spans="4:7" ht="12.75">
      <c r="D379" s="20"/>
      <c r="E379" s="20"/>
      <c r="F379" s="20"/>
      <c r="G379" s="20"/>
    </row>
    <row r="380" spans="4:7" ht="12.75">
      <c r="D380" s="20"/>
      <c r="E380" s="20"/>
      <c r="F380" s="20"/>
      <c r="G380" s="20"/>
    </row>
    <row r="381" spans="4:7" ht="12.75">
      <c r="D381" s="20"/>
      <c r="E381" s="20"/>
      <c r="F381" s="20"/>
      <c r="G381" s="20"/>
    </row>
    <row r="382" spans="4:7" ht="12.75">
      <c r="D382" s="20"/>
      <c r="E382" s="20"/>
      <c r="F382" s="20"/>
      <c r="G382" s="20"/>
    </row>
    <row r="383" spans="4:7" ht="12.75">
      <c r="D383" s="20"/>
      <c r="E383" s="20"/>
      <c r="F383" s="20"/>
      <c r="G383" s="20"/>
    </row>
    <row r="384" spans="4:7" ht="12.75">
      <c r="D384" s="20"/>
      <c r="E384" s="20"/>
      <c r="F384" s="20"/>
      <c r="G384" s="20"/>
    </row>
    <row r="385" spans="4:7" ht="12.75">
      <c r="D385" s="20"/>
      <c r="E385" s="20"/>
      <c r="F385" s="20"/>
      <c r="G385" s="20"/>
    </row>
    <row r="386" spans="4:7" ht="12.75">
      <c r="D386" s="20"/>
      <c r="E386" s="20"/>
      <c r="F386" s="20"/>
      <c r="G386" s="20"/>
    </row>
    <row r="387" spans="4:7" ht="12.75">
      <c r="D387" s="20"/>
      <c r="E387" s="20"/>
      <c r="F387" s="20"/>
      <c r="G387" s="20"/>
    </row>
    <row r="388" spans="4:7" ht="12.75">
      <c r="D388" s="20"/>
      <c r="E388" s="20"/>
      <c r="F388" s="20"/>
      <c r="G388" s="20"/>
    </row>
  </sheetData>
  <mergeCells count="236">
    <mergeCell ref="H134:J134"/>
    <mergeCell ref="H135:J135"/>
    <mergeCell ref="H136:J136"/>
    <mergeCell ref="H137:J137"/>
    <mergeCell ref="H130:J130"/>
    <mergeCell ref="H131:J131"/>
    <mergeCell ref="H132:J132"/>
    <mergeCell ref="H133:J133"/>
    <mergeCell ref="H126:J126"/>
    <mergeCell ref="H127:J127"/>
    <mergeCell ref="H128:J128"/>
    <mergeCell ref="H129:J129"/>
    <mergeCell ref="H122:J122"/>
    <mergeCell ref="H123:J123"/>
    <mergeCell ref="H124:J124"/>
    <mergeCell ref="H125:J125"/>
    <mergeCell ref="H118:J118"/>
    <mergeCell ref="H119:J119"/>
    <mergeCell ref="H120:J120"/>
    <mergeCell ref="H121:J121"/>
    <mergeCell ref="H114:J114"/>
    <mergeCell ref="H115:J115"/>
    <mergeCell ref="H116:J116"/>
    <mergeCell ref="H117:J117"/>
    <mergeCell ref="H110:J110"/>
    <mergeCell ref="H111:J111"/>
    <mergeCell ref="H112:J112"/>
    <mergeCell ref="H113:J113"/>
    <mergeCell ref="H106:J106"/>
    <mergeCell ref="H107:J107"/>
    <mergeCell ref="H108:J108"/>
    <mergeCell ref="H109:J109"/>
    <mergeCell ref="H102:J102"/>
    <mergeCell ref="H103:J103"/>
    <mergeCell ref="H104:J104"/>
    <mergeCell ref="H105:J105"/>
    <mergeCell ref="H98:J98"/>
    <mergeCell ref="H99:J99"/>
    <mergeCell ref="H100:J100"/>
    <mergeCell ref="H101:J101"/>
    <mergeCell ref="O93:O94"/>
    <mergeCell ref="H95:J95"/>
    <mergeCell ref="H96:J96"/>
    <mergeCell ref="H97:J97"/>
    <mergeCell ref="K93:K94"/>
    <mergeCell ref="L93:L94"/>
    <mergeCell ref="M93:M94"/>
    <mergeCell ref="N93:N94"/>
    <mergeCell ref="E93:G94"/>
    <mergeCell ref="H93:J94"/>
    <mergeCell ref="E91:G91"/>
    <mergeCell ref="E92:G92"/>
    <mergeCell ref="A93:A94"/>
    <mergeCell ref="B93:B94"/>
    <mergeCell ref="C93:C94"/>
    <mergeCell ref="D93:D94"/>
    <mergeCell ref="H89:J89"/>
    <mergeCell ref="H90:J90"/>
    <mergeCell ref="H91:J91"/>
    <mergeCell ref="H92:J92"/>
    <mergeCell ref="H85:J85"/>
    <mergeCell ref="H86:J86"/>
    <mergeCell ref="H87:J87"/>
    <mergeCell ref="H88:J88"/>
    <mergeCell ref="H81:J81"/>
    <mergeCell ref="H82:J82"/>
    <mergeCell ref="H83:J83"/>
    <mergeCell ref="H84:J84"/>
    <mergeCell ref="H77:J77"/>
    <mergeCell ref="H78:J78"/>
    <mergeCell ref="H79:J79"/>
    <mergeCell ref="H80:J80"/>
    <mergeCell ref="H73:J73"/>
    <mergeCell ref="H74:J74"/>
    <mergeCell ref="H75:J75"/>
    <mergeCell ref="H76:J76"/>
    <mergeCell ref="H69:J69"/>
    <mergeCell ref="H70:J70"/>
    <mergeCell ref="H71:J71"/>
    <mergeCell ref="H72:J72"/>
    <mergeCell ref="H65:J65"/>
    <mergeCell ref="H66:J66"/>
    <mergeCell ref="H67:J67"/>
    <mergeCell ref="H68:J68"/>
    <mergeCell ref="H61:J61"/>
    <mergeCell ref="H62:J62"/>
    <mergeCell ref="H63:J63"/>
    <mergeCell ref="H64:J64"/>
    <mergeCell ref="H57:J57"/>
    <mergeCell ref="H58:J58"/>
    <mergeCell ref="H59:J59"/>
    <mergeCell ref="H60:J60"/>
    <mergeCell ref="H53:J53"/>
    <mergeCell ref="H54:J54"/>
    <mergeCell ref="H55:J55"/>
    <mergeCell ref="H56:J56"/>
    <mergeCell ref="H49:J49"/>
    <mergeCell ref="H50:J50"/>
    <mergeCell ref="H51:J51"/>
    <mergeCell ref="H52:J52"/>
    <mergeCell ref="H45:J45"/>
    <mergeCell ref="H46:J46"/>
    <mergeCell ref="H47:J47"/>
    <mergeCell ref="H48:J48"/>
    <mergeCell ref="H41:J41"/>
    <mergeCell ref="H42:J42"/>
    <mergeCell ref="H43:J43"/>
    <mergeCell ref="H44:J44"/>
    <mergeCell ref="H37:J37"/>
    <mergeCell ref="H38:J38"/>
    <mergeCell ref="H39:J39"/>
    <mergeCell ref="H40:J40"/>
    <mergeCell ref="H33:J33"/>
    <mergeCell ref="H34:J34"/>
    <mergeCell ref="H35:J35"/>
    <mergeCell ref="H36:J36"/>
    <mergeCell ref="H29:J29"/>
    <mergeCell ref="H30:J30"/>
    <mergeCell ref="H31:J31"/>
    <mergeCell ref="H32:J32"/>
    <mergeCell ref="H25:J25"/>
    <mergeCell ref="H26:J26"/>
    <mergeCell ref="H27:J27"/>
    <mergeCell ref="H28:J28"/>
    <mergeCell ref="H21:J21"/>
    <mergeCell ref="H22:J22"/>
    <mergeCell ref="H23:J23"/>
    <mergeCell ref="H24:J24"/>
    <mergeCell ref="H17:J17"/>
    <mergeCell ref="H18:J18"/>
    <mergeCell ref="H19:J19"/>
    <mergeCell ref="H20:J20"/>
    <mergeCell ref="H13:J13"/>
    <mergeCell ref="H14:J14"/>
    <mergeCell ref="H15:J15"/>
    <mergeCell ref="H16:J16"/>
    <mergeCell ref="E4:G4"/>
    <mergeCell ref="H4:J4"/>
    <mergeCell ref="E8:G8"/>
    <mergeCell ref="H11:J11"/>
    <mergeCell ref="E9:G9"/>
    <mergeCell ref="E10:G10"/>
    <mergeCell ref="H8:J8"/>
    <mergeCell ref="H9:J9"/>
    <mergeCell ref="H10:J10"/>
    <mergeCell ref="E11:G11"/>
    <mergeCell ref="E12:G12"/>
    <mergeCell ref="E5:G5"/>
    <mergeCell ref="H5:J5"/>
    <mergeCell ref="H6:J6"/>
    <mergeCell ref="H7:J7"/>
    <mergeCell ref="E6:G6"/>
    <mergeCell ref="E7:G7"/>
    <mergeCell ref="H12:J12"/>
    <mergeCell ref="E15:G15"/>
    <mergeCell ref="E16:G16"/>
    <mergeCell ref="E13:G13"/>
    <mergeCell ref="E14:G14"/>
    <mergeCell ref="E19:G19"/>
    <mergeCell ref="E20:G20"/>
    <mergeCell ref="E17:G17"/>
    <mergeCell ref="E18:G18"/>
    <mergeCell ref="E23:G23"/>
    <mergeCell ref="E24:G24"/>
    <mergeCell ref="E21:G21"/>
    <mergeCell ref="E22:G22"/>
    <mergeCell ref="E27:G27"/>
    <mergeCell ref="E28:G28"/>
    <mergeCell ref="E25:G25"/>
    <mergeCell ref="E26:G26"/>
    <mergeCell ref="E31:G31"/>
    <mergeCell ref="E32:G32"/>
    <mergeCell ref="E29:G29"/>
    <mergeCell ref="E30:G30"/>
    <mergeCell ref="E35:G35"/>
    <mergeCell ref="E36:G36"/>
    <mergeCell ref="E33:G33"/>
    <mergeCell ref="E34:G34"/>
    <mergeCell ref="E39:G39"/>
    <mergeCell ref="E40:G40"/>
    <mergeCell ref="E37:G37"/>
    <mergeCell ref="E38:G38"/>
    <mergeCell ref="E43:G43"/>
    <mergeCell ref="E44:G44"/>
    <mergeCell ref="E41:G41"/>
    <mergeCell ref="E42:G42"/>
    <mergeCell ref="E47:G47"/>
    <mergeCell ref="E48:G48"/>
    <mergeCell ref="E45:G45"/>
    <mergeCell ref="E46:G46"/>
    <mergeCell ref="E51:G51"/>
    <mergeCell ref="E52:G52"/>
    <mergeCell ref="E49:G49"/>
    <mergeCell ref="E50:G50"/>
    <mergeCell ref="E55:G55"/>
    <mergeCell ref="E56:G56"/>
    <mergeCell ref="E53:G53"/>
    <mergeCell ref="E54:G54"/>
    <mergeCell ref="E59:G59"/>
    <mergeCell ref="E60:G60"/>
    <mergeCell ref="E57:G57"/>
    <mergeCell ref="E58:G58"/>
    <mergeCell ref="E63:G63"/>
    <mergeCell ref="E64:G64"/>
    <mergeCell ref="E61:G61"/>
    <mergeCell ref="E62:G62"/>
    <mergeCell ref="E67:G67"/>
    <mergeCell ref="E68:G68"/>
    <mergeCell ref="E65:G65"/>
    <mergeCell ref="E66:G66"/>
    <mergeCell ref="E71:G71"/>
    <mergeCell ref="E72:G72"/>
    <mergeCell ref="E69:G69"/>
    <mergeCell ref="E70:G70"/>
    <mergeCell ref="E75:G75"/>
    <mergeCell ref="E76:G76"/>
    <mergeCell ref="E73:G73"/>
    <mergeCell ref="E74:G74"/>
    <mergeCell ref="E79:G79"/>
    <mergeCell ref="E80:G80"/>
    <mergeCell ref="E77:G77"/>
    <mergeCell ref="E78:G78"/>
    <mergeCell ref="E83:G83"/>
    <mergeCell ref="E84:G84"/>
    <mergeCell ref="E81:G81"/>
    <mergeCell ref="E82:G82"/>
    <mergeCell ref="P93:P94"/>
    <mergeCell ref="Q93:Q94"/>
    <mergeCell ref="A1:Q1"/>
    <mergeCell ref="A2:Q2"/>
    <mergeCell ref="E89:G89"/>
    <mergeCell ref="E90:G90"/>
    <mergeCell ref="E87:G87"/>
    <mergeCell ref="E88:G88"/>
    <mergeCell ref="E85:G85"/>
    <mergeCell ref="E86:G86"/>
  </mergeCells>
  <printOptions horizontalCentered="1" verticalCentered="1"/>
  <pageMargins left="0.7874015748031497" right="0.7874015748031497" top="0.7480314960629921" bottom="0.984251968503937" header="0.5118110236220472" footer="0.5118110236220472"/>
  <pageSetup horizontalDpi="600" verticalDpi="600" orientation="landscape" paperSize="9" scale="60" r:id="rId3"/>
  <headerFooter alignWithMargins="0">
    <oddFooter>&amp;C&amp;P/&amp;N</oddFooter>
  </headerFooter>
  <rowBreaks count="1" manualBreakCount="1">
    <brk id="47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0"/>
  <sheetViews>
    <sheetView zoomScale="75" zoomScaleNormal="75" workbookViewId="0" topLeftCell="A4">
      <selection activeCell="A1" sqref="A1:J1"/>
    </sheetView>
  </sheetViews>
  <sheetFormatPr defaultColWidth="9.00390625" defaultRowHeight="12.75"/>
  <cols>
    <col min="1" max="1" width="4.875" style="18" customWidth="1"/>
    <col min="2" max="2" width="24.125" style="7" customWidth="1"/>
    <col min="3" max="3" width="8.125" style="7" customWidth="1"/>
    <col min="4" max="4" width="7.625" style="7" customWidth="1"/>
    <col min="5" max="5" width="7.375" style="7" customWidth="1"/>
    <col min="6" max="6" width="7.625" style="7" customWidth="1"/>
    <col min="7" max="7" width="10.00390625" style="7" customWidth="1"/>
    <col min="8" max="9" width="9.125" style="7" customWidth="1"/>
    <col min="10" max="10" width="11.125" style="7" customWidth="1"/>
    <col min="11" max="11" width="18.00390625" style="7" customWidth="1"/>
    <col min="12" max="16384" width="9.125" style="7" customWidth="1"/>
  </cols>
  <sheetData>
    <row r="1" spans="1:10" s="8" customFormat="1" ht="21" customHeight="1">
      <c r="A1" s="73" t="s">
        <v>126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95.25" customHeight="1">
      <c r="A2" s="75" t="s">
        <v>283</v>
      </c>
      <c r="B2" s="75"/>
      <c r="C2" s="75"/>
      <c r="D2" s="75"/>
      <c r="E2" s="75"/>
      <c r="F2" s="75"/>
      <c r="G2" s="75"/>
      <c r="H2" s="75"/>
      <c r="I2" s="75"/>
      <c r="J2" s="75"/>
    </row>
    <row r="3" spans="1:11" ht="14.2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0" ht="74.25" customHeight="1" thickBot="1">
      <c r="A4" s="10" t="s">
        <v>0</v>
      </c>
      <c r="B4" s="10" t="s">
        <v>1</v>
      </c>
      <c r="C4" s="11" t="s">
        <v>28</v>
      </c>
      <c r="D4" s="11" t="s">
        <v>3</v>
      </c>
      <c r="E4" s="48" t="s">
        <v>51</v>
      </c>
      <c r="F4" s="49"/>
      <c r="G4" s="50"/>
      <c r="H4" s="48" t="s">
        <v>2</v>
      </c>
      <c r="I4" s="49"/>
      <c r="J4" s="50"/>
    </row>
    <row r="5" spans="1:10" ht="28.5" customHeight="1">
      <c r="A5" s="12" t="s">
        <v>4</v>
      </c>
      <c r="B5" s="1" t="s">
        <v>96</v>
      </c>
      <c r="C5" s="13">
        <v>1417</v>
      </c>
      <c r="D5" s="3">
        <v>56</v>
      </c>
      <c r="E5" s="45" t="s">
        <v>201</v>
      </c>
      <c r="F5" s="46"/>
      <c r="G5" s="47"/>
      <c r="H5" s="42" t="s">
        <v>259</v>
      </c>
      <c r="I5" s="43"/>
      <c r="J5" s="44"/>
    </row>
    <row r="6" spans="1:10" ht="41.25" customHeight="1">
      <c r="A6" s="12" t="s">
        <v>5</v>
      </c>
      <c r="B6" s="1" t="s">
        <v>184</v>
      </c>
      <c r="C6" s="13">
        <v>1419</v>
      </c>
      <c r="D6" s="3">
        <v>42</v>
      </c>
      <c r="E6" s="39" t="s">
        <v>201</v>
      </c>
      <c r="F6" s="40"/>
      <c r="G6" s="41"/>
      <c r="H6" s="42" t="s">
        <v>54</v>
      </c>
      <c r="I6" s="43"/>
      <c r="J6" s="44"/>
    </row>
    <row r="7" spans="1:10" ht="28.5" customHeight="1">
      <c r="A7" s="12" t="s">
        <v>6</v>
      </c>
      <c r="B7" s="1" t="s">
        <v>29</v>
      </c>
      <c r="C7" s="13" t="s">
        <v>30</v>
      </c>
      <c r="D7" s="3">
        <v>180</v>
      </c>
      <c r="E7" s="51" t="s">
        <v>201</v>
      </c>
      <c r="F7" s="52"/>
      <c r="G7" s="53"/>
      <c r="H7" s="42" t="s">
        <v>104</v>
      </c>
      <c r="I7" s="43"/>
      <c r="J7" s="44"/>
    </row>
    <row r="8" spans="1:10" ht="41.25" customHeight="1">
      <c r="A8" s="12" t="s">
        <v>7</v>
      </c>
      <c r="B8" s="1" t="s">
        <v>130</v>
      </c>
      <c r="C8" s="13" t="s">
        <v>277</v>
      </c>
      <c r="D8" s="3">
        <v>66</v>
      </c>
      <c r="E8" s="39" t="s">
        <v>201</v>
      </c>
      <c r="F8" s="40"/>
      <c r="G8" s="41"/>
      <c r="H8" s="42" t="s">
        <v>54</v>
      </c>
      <c r="I8" s="43"/>
      <c r="J8" s="44"/>
    </row>
    <row r="9" spans="1:10" ht="41.25" customHeight="1">
      <c r="A9" s="12" t="s">
        <v>8</v>
      </c>
      <c r="B9" s="1" t="s">
        <v>137</v>
      </c>
      <c r="C9" s="13" t="s">
        <v>270</v>
      </c>
      <c r="D9" s="3">
        <v>66</v>
      </c>
      <c r="E9" s="39" t="s">
        <v>201</v>
      </c>
      <c r="F9" s="40"/>
      <c r="G9" s="41"/>
      <c r="H9" s="42" t="s">
        <v>54</v>
      </c>
      <c r="I9" s="43"/>
      <c r="J9" s="44"/>
    </row>
    <row r="10" spans="1:10" ht="28.5" customHeight="1">
      <c r="A10" s="12" t="s">
        <v>9</v>
      </c>
      <c r="B10" s="1" t="s">
        <v>172</v>
      </c>
      <c r="C10" s="13" t="s">
        <v>219</v>
      </c>
      <c r="D10" s="3">
        <v>45</v>
      </c>
      <c r="E10" s="39" t="s">
        <v>201</v>
      </c>
      <c r="F10" s="40"/>
      <c r="G10" s="41"/>
      <c r="H10" s="42" t="s">
        <v>213</v>
      </c>
      <c r="I10" s="43"/>
      <c r="J10" s="44"/>
    </row>
    <row r="11" spans="1:10" ht="28.5" customHeight="1">
      <c r="A11" s="12" t="s">
        <v>10</v>
      </c>
      <c r="B11" s="1" t="s">
        <v>186</v>
      </c>
      <c r="C11" s="13" t="s">
        <v>282</v>
      </c>
      <c r="D11" s="3">
        <v>30</v>
      </c>
      <c r="E11" s="39" t="s">
        <v>201</v>
      </c>
      <c r="F11" s="40"/>
      <c r="G11" s="41"/>
      <c r="H11" s="42" t="s">
        <v>213</v>
      </c>
      <c r="I11" s="43"/>
      <c r="J11" s="44"/>
    </row>
    <row r="12" spans="1:10" ht="28.5" customHeight="1">
      <c r="A12" s="12" t="s">
        <v>11</v>
      </c>
      <c r="B12" s="1" t="s">
        <v>180</v>
      </c>
      <c r="C12" s="13" t="s">
        <v>212</v>
      </c>
      <c r="D12" s="3">
        <v>60</v>
      </c>
      <c r="E12" s="39" t="s">
        <v>201</v>
      </c>
      <c r="F12" s="40"/>
      <c r="G12" s="41"/>
      <c r="H12" s="42" t="s">
        <v>213</v>
      </c>
      <c r="I12" s="43"/>
      <c r="J12" s="44"/>
    </row>
    <row r="13" spans="1:10" ht="28.5" customHeight="1">
      <c r="A13" s="12" t="s">
        <v>12</v>
      </c>
      <c r="B13" s="1" t="s">
        <v>185</v>
      </c>
      <c r="C13" s="13" t="s">
        <v>280</v>
      </c>
      <c r="D13" s="3">
        <v>45</v>
      </c>
      <c r="E13" s="39" t="s">
        <v>201</v>
      </c>
      <c r="F13" s="40"/>
      <c r="G13" s="41"/>
      <c r="H13" s="42" t="s">
        <v>213</v>
      </c>
      <c r="I13" s="43"/>
      <c r="J13" s="44"/>
    </row>
    <row r="14" spans="1:10" ht="28.5" customHeight="1">
      <c r="A14" s="12" t="s">
        <v>13</v>
      </c>
      <c r="B14" s="1" t="s">
        <v>181</v>
      </c>
      <c r="C14" s="13" t="s">
        <v>211</v>
      </c>
      <c r="D14" s="3">
        <v>30</v>
      </c>
      <c r="E14" s="39" t="s">
        <v>201</v>
      </c>
      <c r="F14" s="40"/>
      <c r="G14" s="41"/>
      <c r="H14" s="42" t="s">
        <v>105</v>
      </c>
      <c r="I14" s="43"/>
      <c r="J14" s="44"/>
    </row>
    <row r="15" spans="1:10" ht="28.5" customHeight="1">
      <c r="A15" s="12" t="s">
        <v>14</v>
      </c>
      <c r="B15" s="1" t="s">
        <v>142</v>
      </c>
      <c r="C15" s="13" t="s">
        <v>264</v>
      </c>
      <c r="D15" s="3">
        <v>45</v>
      </c>
      <c r="E15" s="39" t="s">
        <v>201</v>
      </c>
      <c r="F15" s="40"/>
      <c r="G15" s="41"/>
      <c r="H15" s="42" t="s">
        <v>105</v>
      </c>
      <c r="I15" s="43"/>
      <c r="J15" s="44"/>
    </row>
    <row r="16" spans="1:10" ht="28.5" customHeight="1">
      <c r="A16" s="12" t="s">
        <v>15</v>
      </c>
      <c r="B16" s="1" t="s">
        <v>183</v>
      </c>
      <c r="C16" s="13" t="s">
        <v>202</v>
      </c>
      <c r="D16" s="3">
        <v>37</v>
      </c>
      <c r="E16" s="39" t="s">
        <v>201</v>
      </c>
      <c r="F16" s="40"/>
      <c r="G16" s="41"/>
      <c r="H16" s="42" t="s">
        <v>99</v>
      </c>
      <c r="I16" s="43"/>
      <c r="J16" s="44"/>
    </row>
    <row r="17" spans="1:10" ht="28.5" customHeight="1">
      <c r="A17" s="12" t="s">
        <v>16</v>
      </c>
      <c r="B17" s="1" t="s">
        <v>152</v>
      </c>
      <c r="C17" s="13">
        <v>871</v>
      </c>
      <c r="D17" s="3">
        <v>45</v>
      </c>
      <c r="E17" s="39" t="s">
        <v>201</v>
      </c>
      <c r="F17" s="40"/>
      <c r="G17" s="41"/>
      <c r="H17" s="42" t="s">
        <v>105</v>
      </c>
      <c r="I17" s="43"/>
      <c r="J17" s="44"/>
    </row>
    <row r="18" spans="1:10" ht="28.5" customHeight="1">
      <c r="A18" s="12" t="s">
        <v>17</v>
      </c>
      <c r="B18" s="1" t="s">
        <v>174</v>
      </c>
      <c r="C18" s="13">
        <v>896</v>
      </c>
      <c r="D18" s="3">
        <v>48</v>
      </c>
      <c r="E18" s="51" t="s">
        <v>201</v>
      </c>
      <c r="F18" s="52"/>
      <c r="G18" s="53"/>
      <c r="H18" s="42" t="s">
        <v>217</v>
      </c>
      <c r="I18" s="43"/>
      <c r="J18" s="44"/>
    </row>
    <row r="19" spans="1:10" ht="39" customHeight="1">
      <c r="A19" s="12" t="s">
        <v>18</v>
      </c>
      <c r="B19" s="1" t="s">
        <v>136</v>
      </c>
      <c r="C19" s="2" t="s">
        <v>272</v>
      </c>
      <c r="D19" s="3">
        <v>33</v>
      </c>
      <c r="E19" s="39" t="s">
        <v>201</v>
      </c>
      <c r="F19" s="40"/>
      <c r="G19" s="41"/>
      <c r="H19" s="42" t="s">
        <v>271</v>
      </c>
      <c r="I19" s="43"/>
      <c r="J19" s="44"/>
    </row>
    <row r="20" spans="1:10" ht="83.25" customHeight="1">
      <c r="A20" s="12" t="s">
        <v>19</v>
      </c>
      <c r="B20" s="1" t="s">
        <v>146</v>
      </c>
      <c r="C20" s="2" t="s">
        <v>32</v>
      </c>
      <c r="D20" s="3">
        <v>45</v>
      </c>
      <c r="E20" s="39" t="s">
        <v>201</v>
      </c>
      <c r="F20" s="40"/>
      <c r="G20" s="41"/>
      <c r="H20" s="42" t="s">
        <v>253</v>
      </c>
      <c r="I20" s="43"/>
      <c r="J20" s="44"/>
    </row>
    <row r="21" spans="1:10" ht="28.5" customHeight="1">
      <c r="A21" s="12" t="s">
        <v>20</v>
      </c>
      <c r="B21" s="1" t="s">
        <v>177</v>
      </c>
      <c r="C21" s="2" t="s">
        <v>205</v>
      </c>
      <c r="D21" s="3">
        <v>40</v>
      </c>
      <c r="E21" s="39" t="s">
        <v>201</v>
      </c>
      <c r="F21" s="40"/>
      <c r="G21" s="41"/>
      <c r="H21" s="42" t="s">
        <v>105</v>
      </c>
      <c r="I21" s="43"/>
      <c r="J21" s="44"/>
    </row>
    <row r="22" spans="1:10" ht="41.25" customHeight="1">
      <c r="A22" s="12" t="s">
        <v>21</v>
      </c>
      <c r="B22" s="1" t="s">
        <v>134</v>
      </c>
      <c r="C22" s="13" t="s">
        <v>262</v>
      </c>
      <c r="D22" s="3">
        <v>45</v>
      </c>
      <c r="E22" s="39" t="s">
        <v>201</v>
      </c>
      <c r="F22" s="40"/>
      <c r="G22" s="41"/>
      <c r="H22" s="42" t="s">
        <v>54</v>
      </c>
      <c r="I22" s="43"/>
      <c r="J22" s="44"/>
    </row>
    <row r="23" spans="1:10" ht="41.25" customHeight="1">
      <c r="A23" s="12" t="s">
        <v>22</v>
      </c>
      <c r="B23" s="1" t="s">
        <v>138</v>
      </c>
      <c r="C23" s="13" t="s">
        <v>267</v>
      </c>
      <c r="D23" s="3">
        <v>36</v>
      </c>
      <c r="E23" s="39" t="s">
        <v>201</v>
      </c>
      <c r="F23" s="40"/>
      <c r="G23" s="41"/>
      <c r="H23" s="42" t="s">
        <v>268</v>
      </c>
      <c r="I23" s="43"/>
      <c r="J23" s="44"/>
    </row>
    <row r="24" spans="1:10" ht="28.5" customHeight="1">
      <c r="A24" s="12" t="s">
        <v>35</v>
      </c>
      <c r="B24" s="1" t="s">
        <v>165</v>
      </c>
      <c r="C24" s="2" t="s">
        <v>239</v>
      </c>
      <c r="D24" s="3">
        <v>117</v>
      </c>
      <c r="E24" s="39" t="s">
        <v>201</v>
      </c>
      <c r="F24" s="40"/>
      <c r="G24" s="41"/>
      <c r="H24" s="42" t="s">
        <v>240</v>
      </c>
      <c r="I24" s="43"/>
      <c r="J24" s="44"/>
    </row>
    <row r="25" spans="1:10" ht="28.5" customHeight="1">
      <c r="A25" s="12" t="s">
        <v>36</v>
      </c>
      <c r="B25" s="1" t="s">
        <v>139</v>
      </c>
      <c r="C25" s="2" t="s">
        <v>266</v>
      </c>
      <c r="D25" s="3">
        <v>90</v>
      </c>
      <c r="E25" s="39" t="s">
        <v>201</v>
      </c>
      <c r="F25" s="40"/>
      <c r="G25" s="41"/>
      <c r="H25" s="42" t="s">
        <v>240</v>
      </c>
      <c r="I25" s="43"/>
      <c r="J25" s="44"/>
    </row>
    <row r="26" spans="1:10" ht="28.5" customHeight="1">
      <c r="A26" s="12" t="s">
        <v>37</v>
      </c>
      <c r="B26" s="1" t="s">
        <v>170</v>
      </c>
      <c r="C26" s="2" t="s">
        <v>226</v>
      </c>
      <c r="D26" s="3">
        <v>165</v>
      </c>
      <c r="E26" s="39" t="s">
        <v>201</v>
      </c>
      <c r="F26" s="40"/>
      <c r="G26" s="41"/>
      <c r="H26" s="42" t="s">
        <v>105</v>
      </c>
      <c r="I26" s="43"/>
      <c r="J26" s="44"/>
    </row>
    <row r="27" spans="1:10" ht="28.5" customHeight="1">
      <c r="A27" s="12" t="s">
        <v>38</v>
      </c>
      <c r="B27" s="1" t="s">
        <v>151</v>
      </c>
      <c r="C27" s="2" t="s">
        <v>243</v>
      </c>
      <c r="D27" s="3">
        <v>29</v>
      </c>
      <c r="E27" s="39" t="s">
        <v>201</v>
      </c>
      <c r="F27" s="40"/>
      <c r="G27" s="41"/>
      <c r="H27" s="42" t="s">
        <v>31</v>
      </c>
      <c r="I27" s="43"/>
      <c r="J27" s="44"/>
    </row>
    <row r="28" spans="1:10" ht="28.5" customHeight="1">
      <c r="A28" s="12" t="s">
        <v>39</v>
      </c>
      <c r="B28" s="1" t="s">
        <v>168</v>
      </c>
      <c r="C28" s="2" t="s">
        <v>229</v>
      </c>
      <c r="D28" s="3">
        <v>19</v>
      </c>
      <c r="E28" s="39" t="s">
        <v>201</v>
      </c>
      <c r="F28" s="40"/>
      <c r="G28" s="41"/>
      <c r="H28" s="42" t="s">
        <v>105</v>
      </c>
      <c r="I28" s="43"/>
      <c r="J28" s="44"/>
    </row>
    <row r="29" spans="1:10" ht="28.5" customHeight="1">
      <c r="A29" s="12" t="s">
        <v>40</v>
      </c>
      <c r="B29" s="1" t="s">
        <v>153</v>
      </c>
      <c r="C29" s="2" t="s">
        <v>238</v>
      </c>
      <c r="D29" s="3">
        <v>18</v>
      </c>
      <c r="E29" s="39" t="s">
        <v>201</v>
      </c>
      <c r="F29" s="40"/>
      <c r="G29" s="41"/>
      <c r="H29" s="42" t="s">
        <v>52</v>
      </c>
      <c r="I29" s="43"/>
      <c r="J29" s="44"/>
    </row>
    <row r="30" spans="1:10" ht="28.5" customHeight="1">
      <c r="A30" s="12" t="s">
        <v>41</v>
      </c>
      <c r="B30" s="1" t="s">
        <v>154</v>
      </c>
      <c r="C30" s="2" t="s">
        <v>236</v>
      </c>
      <c r="D30" s="3">
        <v>70</v>
      </c>
      <c r="E30" s="39" t="s">
        <v>201</v>
      </c>
      <c r="F30" s="40"/>
      <c r="G30" s="41"/>
      <c r="H30" s="42" t="s">
        <v>105</v>
      </c>
      <c r="I30" s="43"/>
      <c r="J30" s="44"/>
    </row>
    <row r="31" spans="1:10" ht="28.5" customHeight="1">
      <c r="A31" s="12" t="s">
        <v>42</v>
      </c>
      <c r="B31" s="1" t="s">
        <v>167</v>
      </c>
      <c r="C31" s="2" t="s">
        <v>232</v>
      </c>
      <c r="D31" s="3">
        <v>70</v>
      </c>
      <c r="E31" s="39" t="s">
        <v>201</v>
      </c>
      <c r="F31" s="40"/>
      <c r="G31" s="41"/>
      <c r="H31" s="42" t="s">
        <v>105</v>
      </c>
      <c r="I31" s="43"/>
      <c r="J31" s="44"/>
    </row>
    <row r="32" spans="1:10" ht="28.5" customHeight="1">
      <c r="A32" s="12" t="s">
        <v>43</v>
      </c>
      <c r="B32" s="1" t="s">
        <v>140</v>
      </c>
      <c r="C32" s="2" t="s">
        <v>265</v>
      </c>
      <c r="D32" s="3">
        <v>90</v>
      </c>
      <c r="E32" s="39" t="s">
        <v>201</v>
      </c>
      <c r="F32" s="40"/>
      <c r="G32" s="41"/>
      <c r="H32" s="42" t="s">
        <v>105</v>
      </c>
      <c r="I32" s="43"/>
      <c r="J32" s="44"/>
    </row>
    <row r="33" spans="1:10" ht="41.25" customHeight="1">
      <c r="A33" s="12" t="s">
        <v>44</v>
      </c>
      <c r="B33" s="1" t="s">
        <v>187</v>
      </c>
      <c r="C33" s="13" t="s">
        <v>214</v>
      </c>
      <c r="D33" s="3">
        <v>20</v>
      </c>
      <c r="E33" s="39" t="s">
        <v>201</v>
      </c>
      <c r="F33" s="40"/>
      <c r="G33" s="41"/>
      <c r="H33" s="42" t="s">
        <v>54</v>
      </c>
      <c r="I33" s="43"/>
      <c r="J33" s="44"/>
    </row>
    <row r="34" spans="1:10" ht="28.5" customHeight="1">
      <c r="A34" s="12" t="s">
        <v>45</v>
      </c>
      <c r="B34" s="1" t="s">
        <v>173</v>
      </c>
      <c r="C34" s="2" t="s">
        <v>34</v>
      </c>
      <c r="D34" s="3">
        <v>25</v>
      </c>
      <c r="E34" s="39" t="s">
        <v>201</v>
      </c>
      <c r="F34" s="40"/>
      <c r="G34" s="41"/>
      <c r="H34" s="42" t="s">
        <v>104</v>
      </c>
      <c r="I34" s="43"/>
      <c r="J34" s="44"/>
    </row>
    <row r="35" spans="1:10" ht="41.25" customHeight="1">
      <c r="A35" s="12" t="s">
        <v>46</v>
      </c>
      <c r="B35" s="1" t="s">
        <v>188</v>
      </c>
      <c r="C35" s="13" t="s">
        <v>208</v>
      </c>
      <c r="D35" s="3">
        <v>56</v>
      </c>
      <c r="E35" s="39" t="s">
        <v>201</v>
      </c>
      <c r="F35" s="40"/>
      <c r="G35" s="41"/>
      <c r="H35" s="42" t="s">
        <v>54</v>
      </c>
      <c r="I35" s="43"/>
      <c r="J35" s="44"/>
    </row>
    <row r="36" spans="1:10" ht="31.5" customHeight="1">
      <c r="A36" s="12" t="s">
        <v>111</v>
      </c>
      <c r="B36" s="1" t="s">
        <v>109</v>
      </c>
      <c r="C36" s="2" t="s">
        <v>237</v>
      </c>
      <c r="D36" s="3">
        <v>120</v>
      </c>
      <c r="E36" s="39" t="s">
        <v>201</v>
      </c>
      <c r="F36" s="40"/>
      <c r="G36" s="41"/>
      <c r="H36" s="42" t="s">
        <v>105</v>
      </c>
      <c r="I36" s="43"/>
      <c r="J36" s="44"/>
    </row>
    <row r="37" spans="1:10" ht="26.25" customHeight="1">
      <c r="A37" s="12" t="s">
        <v>47</v>
      </c>
      <c r="B37" s="1" t="s">
        <v>161</v>
      </c>
      <c r="C37" s="13">
        <v>3718</v>
      </c>
      <c r="D37" s="3">
        <v>44</v>
      </c>
      <c r="E37" s="39" t="s">
        <v>201</v>
      </c>
      <c r="F37" s="40"/>
      <c r="G37" s="41"/>
      <c r="H37" s="42" t="s">
        <v>105</v>
      </c>
      <c r="I37" s="43"/>
      <c r="J37" s="44"/>
    </row>
    <row r="38" spans="1:10" ht="36" customHeight="1">
      <c r="A38" s="12" t="s">
        <v>48</v>
      </c>
      <c r="B38" s="1" t="s">
        <v>169</v>
      </c>
      <c r="C38" s="2" t="s">
        <v>227</v>
      </c>
      <c r="D38" s="3">
        <v>37</v>
      </c>
      <c r="E38" s="39" t="s">
        <v>201</v>
      </c>
      <c r="F38" s="40"/>
      <c r="G38" s="41"/>
      <c r="H38" s="42" t="s">
        <v>228</v>
      </c>
      <c r="I38" s="43"/>
      <c r="J38" s="44"/>
    </row>
    <row r="39" spans="1:10" ht="29.25" customHeight="1">
      <c r="A39" s="12" t="s">
        <v>112</v>
      </c>
      <c r="B39" s="1" t="s">
        <v>175</v>
      </c>
      <c r="C39" s="2" t="s">
        <v>209</v>
      </c>
      <c r="D39" s="3">
        <v>57</v>
      </c>
      <c r="E39" s="39" t="s">
        <v>201</v>
      </c>
      <c r="F39" s="40"/>
      <c r="G39" s="41"/>
      <c r="H39" s="42" t="s">
        <v>105</v>
      </c>
      <c r="I39" s="43"/>
      <c r="J39" s="44"/>
    </row>
    <row r="40" spans="1:10" ht="28.5" customHeight="1">
      <c r="A40" s="12" t="s">
        <v>49</v>
      </c>
      <c r="B40" s="1" t="s">
        <v>189</v>
      </c>
      <c r="C40" s="2" t="s">
        <v>242</v>
      </c>
      <c r="D40" s="3">
        <v>60</v>
      </c>
      <c r="E40" s="39" t="s">
        <v>201</v>
      </c>
      <c r="F40" s="40"/>
      <c r="G40" s="41"/>
      <c r="H40" s="42" t="s">
        <v>105</v>
      </c>
      <c r="I40" s="43"/>
      <c r="J40" s="44"/>
    </row>
    <row r="41" spans="1:10" ht="29.25" customHeight="1">
      <c r="A41" s="12" t="s">
        <v>113</v>
      </c>
      <c r="B41" s="1" t="s">
        <v>190</v>
      </c>
      <c r="C41" s="13">
        <v>9814</v>
      </c>
      <c r="D41" s="3">
        <v>41</v>
      </c>
      <c r="E41" s="39" t="s">
        <v>201</v>
      </c>
      <c r="F41" s="40"/>
      <c r="G41" s="41"/>
      <c r="H41" s="42" t="s">
        <v>225</v>
      </c>
      <c r="I41" s="43"/>
      <c r="J41" s="44"/>
    </row>
    <row r="42" spans="1:10" ht="27.75" customHeight="1">
      <c r="A42" s="12" t="s">
        <v>50</v>
      </c>
      <c r="B42" s="1" t="s">
        <v>150</v>
      </c>
      <c r="C42" s="13">
        <v>9808</v>
      </c>
      <c r="D42" s="23">
        <v>30</v>
      </c>
      <c r="E42" s="39" t="s">
        <v>201</v>
      </c>
      <c r="F42" s="40"/>
      <c r="G42" s="41"/>
      <c r="H42" s="42" t="s">
        <v>233</v>
      </c>
      <c r="I42" s="43"/>
      <c r="J42" s="44"/>
    </row>
    <row r="43" spans="1:10" ht="24.75" customHeight="1">
      <c r="A43" s="12" t="s">
        <v>55</v>
      </c>
      <c r="B43" s="1" t="s">
        <v>148</v>
      </c>
      <c r="C43" s="2" t="s">
        <v>251</v>
      </c>
      <c r="D43" s="3">
        <v>30</v>
      </c>
      <c r="E43" s="39" t="s">
        <v>201</v>
      </c>
      <c r="F43" s="40"/>
      <c r="G43" s="41"/>
      <c r="H43" s="42" t="s">
        <v>106</v>
      </c>
      <c r="I43" s="43"/>
      <c r="J43" s="44"/>
    </row>
    <row r="44" spans="1:10" ht="26.25" customHeight="1">
      <c r="A44" s="12" t="s">
        <v>56</v>
      </c>
      <c r="B44" s="1" t="s">
        <v>132</v>
      </c>
      <c r="C44" s="13">
        <v>4397</v>
      </c>
      <c r="D44" s="3">
        <v>30</v>
      </c>
      <c r="E44" s="39" t="s">
        <v>201</v>
      </c>
      <c r="F44" s="40"/>
      <c r="G44" s="41"/>
      <c r="H44" s="42" t="s">
        <v>106</v>
      </c>
      <c r="I44" s="43"/>
      <c r="J44" s="44"/>
    </row>
    <row r="45" spans="1:10" ht="68.25" customHeight="1">
      <c r="A45" s="12" t="s">
        <v>115</v>
      </c>
      <c r="B45" s="16" t="s">
        <v>149</v>
      </c>
      <c r="C45" s="13">
        <v>4398</v>
      </c>
      <c r="D45" s="3">
        <v>30</v>
      </c>
      <c r="E45" s="39" t="s">
        <v>201</v>
      </c>
      <c r="F45" s="40"/>
      <c r="G45" s="41"/>
      <c r="H45" s="42" t="s">
        <v>250</v>
      </c>
      <c r="I45" s="43"/>
      <c r="J45" s="44"/>
    </row>
    <row r="46" spans="1:10" ht="26.25" customHeight="1">
      <c r="A46" s="12" t="s">
        <v>57</v>
      </c>
      <c r="B46" s="1" t="s">
        <v>147</v>
      </c>
      <c r="C46" s="13" t="s">
        <v>252</v>
      </c>
      <c r="D46" s="3">
        <v>30</v>
      </c>
      <c r="E46" s="39" t="s">
        <v>201</v>
      </c>
      <c r="F46" s="40"/>
      <c r="G46" s="41"/>
      <c r="H46" s="42" t="s">
        <v>106</v>
      </c>
      <c r="I46" s="43"/>
      <c r="J46" s="44"/>
    </row>
    <row r="47" spans="1:10" ht="31.5" customHeight="1">
      <c r="A47" s="12" t="s">
        <v>58</v>
      </c>
      <c r="B47" s="1" t="s">
        <v>114</v>
      </c>
      <c r="C47" s="13">
        <v>864</v>
      </c>
      <c r="D47" s="3">
        <v>50</v>
      </c>
      <c r="E47" s="39" t="s">
        <v>201</v>
      </c>
      <c r="F47" s="40"/>
      <c r="G47" s="41"/>
      <c r="H47" s="42" t="s">
        <v>31</v>
      </c>
      <c r="I47" s="43"/>
      <c r="J47" s="44"/>
    </row>
    <row r="48" spans="1:10" ht="54.75" customHeight="1">
      <c r="A48" s="12" t="s">
        <v>116</v>
      </c>
      <c r="B48" s="16" t="s">
        <v>129</v>
      </c>
      <c r="C48" s="17" t="s">
        <v>278</v>
      </c>
      <c r="D48" s="3">
        <v>39</v>
      </c>
      <c r="E48" s="39" t="s">
        <v>201</v>
      </c>
      <c r="F48" s="40"/>
      <c r="G48" s="41"/>
      <c r="H48" s="70" t="s">
        <v>279</v>
      </c>
      <c r="I48" s="70"/>
      <c r="J48" s="70"/>
    </row>
    <row r="49" spans="1:10" ht="29.25" customHeight="1">
      <c r="A49" s="12" t="s">
        <v>59</v>
      </c>
      <c r="B49" s="1" t="s">
        <v>156</v>
      </c>
      <c r="C49" s="2" t="s">
        <v>231</v>
      </c>
      <c r="D49" s="3">
        <v>60</v>
      </c>
      <c r="E49" s="39" t="s">
        <v>201</v>
      </c>
      <c r="F49" s="40"/>
      <c r="G49" s="41"/>
      <c r="H49" s="42" t="s">
        <v>105</v>
      </c>
      <c r="I49" s="43"/>
      <c r="J49" s="44"/>
    </row>
    <row r="50" spans="1:10" ht="29.25" customHeight="1">
      <c r="A50" s="12" t="s">
        <v>60</v>
      </c>
      <c r="B50" s="1" t="s">
        <v>192</v>
      </c>
      <c r="C50" s="2" t="s">
        <v>269</v>
      </c>
      <c r="D50" s="3">
        <v>60</v>
      </c>
      <c r="E50" s="39" t="s">
        <v>201</v>
      </c>
      <c r="F50" s="40"/>
      <c r="G50" s="41"/>
      <c r="H50" s="42" t="s">
        <v>105</v>
      </c>
      <c r="I50" s="43"/>
      <c r="J50" s="44"/>
    </row>
    <row r="51" spans="1:10" ht="29.25" customHeight="1">
      <c r="A51" s="12" t="s">
        <v>61</v>
      </c>
      <c r="B51" s="1" t="s">
        <v>193</v>
      </c>
      <c r="C51" s="2" t="s">
        <v>260</v>
      </c>
      <c r="D51" s="3">
        <v>60</v>
      </c>
      <c r="E51" s="39" t="s">
        <v>201</v>
      </c>
      <c r="F51" s="40"/>
      <c r="G51" s="41"/>
      <c r="H51" s="42" t="s">
        <v>261</v>
      </c>
      <c r="I51" s="43"/>
      <c r="J51" s="44"/>
    </row>
    <row r="52" spans="1:10" ht="27.75" customHeight="1">
      <c r="A52" s="12" t="s">
        <v>62</v>
      </c>
      <c r="B52" s="1" t="s">
        <v>162</v>
      </c>
      <c r="C52" s="13">
        <v>8781</v>
      </c>
      <c r="D52" s="3">
        <v>50</v>
      </c>
      <c r="E52" s="39" t="s">
        <v>201</v>
      </c>
      <c r="F52" s="40"/>
      <c r="G52" s="41"/>
      <c r="H52" s="42" t="s">
        <v>105</v>
      </c>
      <c r="I52" s="43"/>
      <c r="J52" s="44"/>
    </row>
    <row r="53" spans="1:10" ht="39" customHeight="1">
      <c r="A53" s="12" t="s">
        <v>63</v>
      </c>
      <c r="B53" s="1" t="s">
        <v>164</v>
      </c>
      <c r="C53" s="17" t="s">
        <v>245</v>
      </c>
      <c r="D53" s="3">
        <v>30</v>
      </c>
      <c r="E53" s="39" t="s">
        <v>201</v>
      </c>
      <c r="F53" s="40"/>
      <c r="G53" s="41"/>
      <c r="H53" s="70" t="s">
        <v>244</v>
      </c>
      <c r="I53" s="70"/>
      <c r="J53" s="70"/>
    </row>
    <row r="54" spans="1:10" ht="29.25" customHeight="1">
      <c r="A54" s="12" t="s">
        <v>64</v>
      </c>
      <c r="B54" s="1" t="s">
        <v>157</v>
      </c>
      <c r="C54" s="2">
        <v>8809</v>
      </c>
      <c r="D54" s="3">
        <v>120</v>
      </c>
      <c r="E54" s="39" t="s">
        <v>201</v>
      </c>
      <c r="F54" s="40"/>
      <c r="G54" s="41"/>
      <c r="H54" s="42" t="s">
        <v>105</v>
      </c>
      <c r="I54" s="43"/>
      <c r="J54" s="44"/>
    </row>
    <row r="55" spans="1:10" ht="29.25" customHeight="1">
      <c r="A55" s="12" t="s">
        <v>65</v>
      </c>
      <c r="B55" s="1" t="s">
        <v>196</v>
      </c>
      <c r="C55" s="2" t="s">
        <v>216</v>
      </c>
      <c r="D55" s="3">
        <v>198</v>
      </c>
      <c r="E55" s="39" t="s">
        <v>201</v>
      </c>
      <c r="F55" s="40"/>
      <c r="G55" s="41"/>
      <c r="H55" s="42" t="s">
        <v>105</v>
      </c>
      <c r="I55" s="43"/>
      <c r="J55" s="44"/>
    </row>
    <row r="56" spans="1:10" ht="29.25" customHeight="1">
      <c r="A56" s="12" t="s">
        <v>117</v>
      </c>
      <c r="B56" s="1" t="s">
        <v>194</v>
      </c>
      <c r="C56" s="2" t="s">
        <v>215</v>
      </c>
      <c r="D56" s="3">
        <v>66</v>
      </c>
      <c r="E56" s="39" t="s">
        <v>201</v>
      </c>
      <c r="F56" s="40"/>
      <c r="G56" s="41"/>
      <c r="H56" s="42" t="s">
        <v>105</v>
      </c>
      <c r="I56" s="43"/>
      <c r="J56" s="44"/>
    </row>
    <row r="57" spans="1:10" ht="29.25" customHeight="1">
      <c r="A57" s="12" t="s">
        <v>66</v>
      </c>
      <c r="B57" s="1" t="s">
        <v>166</v>
      </c>
      <c r="C57" s="2" t="s">
        <v>234</v>
      </c>
      <c r="D57" s="3">
        <v>66</v>
      </c>
      <c r="E57" s="39" t="s">
        <v>201</v>
      </c>
      <c r="F57" s="40"/>
      <c r="G57" s="41"/>
      <c r="H57" s="42" t="s">
        <v>105</v>
      </c>
      <c r="I57" s="43"/>
      <c r="J57" s="44"/>
    </row>
    <row r="58" spans="1:10" ht="29.25" customHeight="1">
      <c r="A58" s="12" t="s">
        <v>67</v>
      </c>
      <c r="B58" s="1" t="s">
        <v>195</v>
      </c>
      <c r="C58" s="2" t="s">
        <v>33</v>
      </c>
      <c r="D58" s="3">
        <v>198</v>
      </c>
      <c r="E58" s="39" t="s">
        <v>201</v>
      </c>
      <c r="F58" s="40"/>
      <c r="G58" s="41"/>
      <c r="H58" s="42" t="s">
        <v>105</v>
      </c>
      <c r="I58" s="43"/>
      <c r="J58" s="44"/>
    </row>
    <row r="59" spans="1:10" ht="42.75" customHeight="1">
      <c r="A59" s="12" t="s">
        <v>118</v>
      </c>
      <c r="B59" s="1" t="s">
        <v>133</v>
      </c>
      <c r="C59" s="2" t="s">
        <v>274</v>
      </c>
      <c r="D59" s="3">
        <v>66</v>
      </c>
      <c r="E59" s="39" t="s">
        <v>201</v>
      </c>
      <c r="F59" s="40"/>
      <c r="G59" s="41"/>
      <c r="H59" s="42" t="s">
        <v>54</v>
      </c>
      <c r="I59" s="43"/>
      <c r="J59" s="44"/>
    </row>
    <row r="60" spans="1:10" ht="27" customHeight="1">
      <c r="A60" s="12" t="s">
        <v>68</v>
      </c>
      <c r="B60" s="1" t="s">
        <v>121</v>
      </c>
      <c r="C60" s="13">
        <v>8801</v>
      </c>
      <c r="D60" s="3">
        <v>88</v>
      </c>
      <c r="E60" s="39" t="s">
        <v>201</v>
      </c>
      <c r="F60" s="40"/>
      <c r="G60" s="41"/>
      <c r="H60" s="42" t="s">
        <v>99</v>
      </c>
      <c r="I60" s="43"/>
      <c r="J60" s="44"/>
    </row>
    <row r="61" spans="1:10" ht="29.25" customHeight="1">
      <c r="A61" s="12" t="s">
        <v>119</v>
      </c>
      <c r="B61" s="1" t="s">
        <v>197</v>
      </c>
      <c r="C61" s="2" t="s">
        <v>257</v>
      </c>
      <c r="D61" s="3">
        <v>60</v>
      </c>
      <c r="E61" s="39" t="s">
        <v>201</v>
      </c>
      <c r="F61" s="40"/>
      <c r="G61" s="41"/>
      <c r="H61" s="42" t="s">
        <v>258</v>
      </c>
      <c r="I61" s="43"/>
      <c r="J61" s="44"/>
    </row>
    <row r="62" spans="1:10" ht="29.25" customHeight="1">
      <c r="A62" s="12" t="s">
        <v>69</v>
      </c>
      <c r="B62" s="1" t="s">
        <v>178</v>
      </c>
      <c r="C62" s="2" t="s">
        <v>204</v>
      </c>
      <c r="D62" s="3">
        <v>44</v>
      </c>
      <c r="E62" s="39" t="s">
        <v>201</v>
      </c>
      <c r="F62" s="40"/>
      <c r="G62" s="41"/>
      <c r="H62" s="42" t="s">
        <v>105</v>
      </c>
      <c r="I62" s="43"/>
      <c r="J62" s="44"/>
    </row>
    <row r="63" spans="1:10" ht="29.25" customHeight="1">
      <c r="A63" s="12" t="s">
        <v>120</v>
      </c>
      <c r="B63" s="1" t="s">
        <v>107</v>
      </c>
      <c r="C63" s="2" t="s">
        <v>53</v>
      </c>
      <c r="D63" s="3">
        <v>69</v>
      </c>
      <c r="E63" s="39" t="s">
        <v>201</v>
      </c>
      <c r="F63" s="40"/>
      <c r="G63" s="41"/>
      <c r="H63" s="42" t="s">
        <v>31</v>
      </c>
      <c r="I63" s="43"/>
      <c r="J63" s="44"/>
    </row>
    <row r="64" spans="1:10" ht="40.5" customHeight="1">
      <c r="A64" s="12" t="s">
        <v>70</v>
      </c>
      <c r="B64" s="1" t="s">
        <v>160</v>
      </c>
      <c r="C64" s="24" t="s">
        <v>247</v>
      </c>
      <c r="D64" s="3">
        <v>105</v>
      </c>
      <c r="E64" s="39" t="s">
        <v>201</v>
      </c>
      <c r="F64" s="40"/>
      <c r="G64" s="41"/>
      <c r="H64" s="42" t="s">
        <v>52</v>
      </c>
      <c r="I64" s="43"/>
      <c r="J64" s="44"/>
    </row>
    <row r="65" spans="1:10" ht="29.25" customHeight="1">
      <c r="A65" s="12" t="s">
        <v>71</v>
      </c>
      <c r="B65" s="1" t="s">
        <v>145</v>
      </c>
      <c r="C65" s="2" t="s">
        <v>254</v>
      </c>
      <c r="D65" s="3">
        <v>42</v>
      </c>
      <c r="E65" s="39" t="s">
        <v>201</v>
      </c>
      <c r="F65" s="40"/>
      <c r="G65" s="41"/>
      <c r="H65" s="42" t="s">
        <v>255</v>
      </c>
      <c r="I65" s="43"/>
      <c r="J65" s="44"/>
    </row>
    <row r="66" spans="1:10" ht="29.25" customHeight="1">
      <c r="A66" s="12" t="s">
        <v>72</v>
      </c>
      <c r="B66" s="1" t="s">
        <v>131</v>
      </c>
      <c r="C66" s="2" t="s">
        <v>276</v>
      </c>
      <c r="D66" s="3">
        <v>42</v>
      </c>
      <c r="E66" s="39" t="s">
        <v>201</v>
      </c>
      <c r="F66" s="40"/>
      <c r="G66" s="41"/>
      <c r="H66" s="42" t="s">
        <v>255</v>
      </c>
      <c r="I66" s="43"/>
      <c r="J66" s="44"/>
    </row>
    <row r="67" spans="1:10" ht="29.25" customHeight="1">
      <c r="A67" s="12" t="s">
        <v>73</v>
      </c>
      <c r="B67" s="1" t="s">
        <v>144</v>
      </c>
      <c r="C67" s="2" t="s">
        <v>263</v>
      </c>
      <c r="D67" s="3">
        <v>42</v>
      </c>
      <c r="E67" s="39" t="s">
        <v>201</v>
      </c>
      <c r="F67" s="40"/>
      <c r="G67" s="41"/>
      <c r="H67" s="42" t="s">
        <v>255</v>
      </c>
      <c r="I67" s="43"/>
      <c r="J67" s="44"/>
    </row>
    <row r="68" spans="1:10" ht="29.25" customHeight="1">
      <c r="A68" s="12" t="s">
        <v>74</v>
      </c>
      <c r="B68" s="1" t="s">
        <v>23</v>
      </c>
      <c r="C68" s="2">
        <v>4462</v>
      </c>
      <c r="D68" s="3">
        <v>35</v>
      </c>
      <c r="E68" s="39" t="s">
        <v>201</v>
      </c>
      <c r="F68" s="40"/>
      <c r="G68" s="41"/>
      <c r="H68" s="42" t="s">
        <v>31</v>
      </c>
      <c r="I68" s="43"/>
      <c r="J68" s="44"/>
    </row>
    <row r="69" spans="1:10" ht="29.25" customHeight="1">
      <c r="A69" s="12" t="s">
        <v>75</v>
      </c>
      <c r="B69" s="1" t="s">
        <v>143</v>
      </c>
      <c r="C69" s="2">
        <v>4465</v>
      </c>
      <c r="D69" s="3">
        <v>76</v>
      </c>
      <c r="E69" s="39" t="s">
        <v>201</v>
      </c>
      <c r="F69" s="40"/>
      <c r="G69" s="41"/>
      <c r="H69" s="42" t="s">
        <v>31</v>
      </c>
      <c r="I69" s="43"/>
      <c r="J69" s="44"/>
    </row>
    <row r="70" spans="1:10" ht="29.25" customHeight="1">
      <c r="A70" s="12" t="s">
        <v>122</v>
      </c>
      <c r="B70" s="1" t="s">
        <v>103</v>
      </c>
      <c r="C70" s="2">
        <v>4466</v>
      </c>
      <c r="D70" s="3">
        <v>16</v>
      </c>
      <c r="E70" s="39" t="s">
        <v>201</v>
      </c>
      <c r="F70" s="40"/>
      <c r="G70" s="41"/>
      <c r="H70" s="42" t="s">
        <v>31</v>
      </c>
      <c r="I70" s="43"/>
      <c r="J70" s="44"/>
    </row>
    <row r="71" spans="1:10" ht="39.75" customHeight="1">
      <c r="A71" s="12" t="s">
        <v>76</v>
      </c>
      <c r="B71" s="1" t="s">
        <v>198</v>
      </c>
      <c r="C71" s="13" t="s">
        <v>210</v>
      </c>
      <c r="D71" s="3">
        <v>75</v>
      </c>
      <c r="E71" s="39" t="s">
        <v>201</v>
      </c>
      <c r="F71" s="40"/>
      <c r="G71" s="41"/>
      <c r="H71" s="42" t="s">
        <v>54</v>
      </c>
      <c r="I71" s="43"/>
      <c r="J71" s="44"/>
    </row>
    <row r="72" spans="1:10" ht="29.25" customHeight="1">
      <c r="A72" s="12" t="s">
        <v>77</v>
      </c>
      <c r="B72" s="1" t="s">
        <v>141</v>
      </c>
      <c r="C72" s="2">
        <v>8878</v>
      </c>
      <c r="D72" s="3">
        <v>39</v>
      </c>
      <c r="E72" s="39" t="s">
        <v>201</v>
      </c>
      <c r="F72" s="40"/>
      <c r="G72" s="41"/>
      <c r="H72" s="42" t="s">
        <v>31</v>
      </c>
      <c r="I72" s="43"/>
      <c r="J72" s="44"/>
    </row>
    <row r="73" spans="1:10" ht="29.25" customHeight="1">
      <c r="A73" s="12" t="s">
        <v>78</v>
      </c>
      <c r="B73" s="1" t="s">
        <v>179</v>
      </c>
      <c r="C73" s="2">
        <v>8874</v>
      </c>
      <c r="D73" s="3">
        <v>35</v>
      </c>
      <c r="E73" s="39" t="s">
        <v>201</v>
      </c>
      <c r="F73" s="40"/>
      <c r="G73" s="41"/>
      <c r="H73" s="42" t="s">
        <v>31</v>
      </c>
      <c r="I73" s="43"/>
      <c r="J73" s="44"/>
    </row>
    <row r="74" spans="1:10" ht="29.25" customHeight="1">
      <c r="A74" s="12" t="s">
        <v>79</v>
      </c>
      <c r="B74" s="1" t="s">
        <v>159</v>
      </c>
      <c r="C74" s="2" t="s">
        <v>248</v>
      </c>
      <c r="D74" s="3">
        <v>66</v>
      </c>
      <c r="E74" s="39" t="s">
        <v>201</v>
      </c>
      <c r="F74" s="40"/>
      <c r="G74" s="41"/>
      <c r="H74" s="42" t="s">
        <v>105</v>
      </c>
      <c r="I74" s="43"/>
      <c r="J74" s="44"/>
    </row>
    <row r="75" spans="1:10" ht="29.25" customHeight="1">
      <c r="A75" s="12" t="s">
        <v>80</v>
      </c>
      <c r="B75" s="1" t="s">
        <v>158</v>
      </c>
      <c r="C75" s="2" t="s">
        <v>249</v>
      </c>
      <c r="D75" s="3">
        <v>132</v>
      </c>
      <c r="E75" s="39" t="s">
        <v>201</v>
      </c>
      <c r="F75" s="40"/>
      <c r="G75" s="41"/>
      <c r="H75" s="42" t="s">
        <v>105</v>
      </c>
      <c r="I75" s="43"/>
      <c r="J75" s="44"/>
    </row>
    <row r="76" spans="1:10" ht="42" customHeight="1">
      <c r="A76" s="12" t="s">
        <v>81</v>
      </c>
      <c r="B76" s="1" t="s">
        <v>155</v>
      </c>
      <c r="C76" s="2" t="s">
        <v>235</v>
      </c>
      <c r="D76" s="3">
        <v>25</v>
      </c>
      <c r="E76" s="39" t="s">
        <v>201</v>
      </c>
      <c r="F76" s="40"/>
      <c r="G76" s="41"/>
      <c r="H76" s="42" t="s">
        <v>54</v>
      </c>
      <c r="I76" s="43"/>
      <c r="J76" s="44"/>
    </row>
    <row r="77" spans="1:10" ht="29.25" customHeight="1">
      <c r="A77" s="12" t="s">
        <v>82</v>
      </c>
      <c r="B77" s="1" t="s">
        <v>199</v>
      </c>
      <c r="C77" s="2" t="s">
        <v>224</v>
      </c>
      <c r="D77" s="3">
        <v>154</v>
      </c>
      <c r="E77" s="39" t="s">
        <v>201</v>
      </c>
      <c r="F77" s="40"/>
      <c r="G77" s="41"/>
      <c r="H77" s="42" t="s">
        <v>105</v>
      </c>
      <c r="I77" s="43"/>
      <c r="J77" s="44"/>
    </row>
    <row r="78" spans="1:10" ht="29.25" customHeight="1">
      <c r="A78" s="12" t="s">
        <v>83</v>
      </c>
      <c r="B78" s="1" t="s">
        <v>200</v>
      </c>
      <c r="C78" s="2">
        <v>6158</v>
      </c>
      <c r="D78" s="3">
        <v>50</v>
      </c>
      <c r="E78" s="39" t="s">
        <v>201</v>
      </c>
      <c r="F78" s="40"/>
      <c r="G78" s="41"/>
      <c r="H78" s="42" t="s">
        <v>222</v>
      </c>
      <c r="I78" s="43"/>
      <c r="J78" s="44"/>
    </row>
    <row r="79" spans="1:10" ht="29.25" customHeight="1">
      <c r="A79" s="12" t="s">
        <v>123</v>
      </c>
      <c r="B79" s="1" t="s">
        <v>108</v>
      </c>
      <c r="C79" s="2">
        <v>6171</v>
      </c>
      <c r="D79" s="3">
        <v>10</v>
      </c>
      <c r="E79" s="39" t="s">
        <v>201</v>
      </c>
      <c r="F79" s="40"/>
      <c r="G79" s="41"/>
      <c r="H79" s="42" t="s">
        <v>31</v>
      </c>
      <c r="I79" s="43"/>
      <c r="J79" s="44"/>
    </row>
    <row r="80" spans="1:10" ht="60" customHeight="1">
      <c r="A80" s="12" t="s">
        <v>84</v>
      </c>
      <c r="B80" s="1" t="s">
        <v>110</v>
      </c>
      <c r="C80" s="13">
        <v>6163</v>
      </c>
      <c r="D80" s="3">
        <v>45</v>
      </c>
      <c r="E80" s="39" t="s">
        <v>201</v>
      </c>
      <c r="F80" s="40"/>
      <c r="G80" s="41"/>
      <c r="H80" s="42" t="s">
        <v>256</v>
      </c>
      <c r="I80" s="43"/>
      <c r="J80" s="44"/>
    </row>
    <row r="81" spans="1:10" ht="29.25" customHeight="1">
      <c r="A81" s="12" t="s">
        <v>85</v>
      </c>
      <c r="B81" s="1" t="s">
        <v>100</v>
      </c>
      <c r="C81" s="2">
        <v>6177</v>
      </c>
      <c r="D81" s="3">
        <v>45</v>
      </c>
      <c r="E81" s="39" t="s">
        <v>201</v>
      </c>
      <c r="F81" s="40"/>
      <c r="G81" s="41"/>
      <c r="H81" s="42" t="s">
        <v>106</v>
      </c>
      <c r="I81" s="43"/>
      <c r="J81" s="44"/>
    </row>
    <row r="82" spans="1:10" ht="29.25" customHeight="1">
      <c r="A82" s="12" t="s">
        <v>86</v>
      </c>
      <c r="B82" s="1" t="s">
        <v>102</v>
      </c>
      <c r="C82" s="2">
        <v>6179</v>
      </c>
      <c r="D82" s="3">
        <v>45</v>
      </c>
      <c r="E82" s="39" t="s">
        <v>201</v>
      </c>
      <c r="F82" s="40"/>
      <c r="G82" s="41"/>
      <c r="H82" s="42" t="s">
        <v>218</v>
      </c>
      <c r="I82" s="43"/>
      <c r="J82" s="44"/>
    </row>
    <row r="83" spans="1:10" ht="29.25" customHeight="1">
      <c r="A83" s="12" t="s">
        <v>87</v>
      </c>
      <c r="B83" s="1" t="s">
        <v>182</v>
      </c>
      <c r="C83" s="2" t="s">
        <v>203</v>
      </c>
      <c r="D83" s="3">
        <v>51</v>
      </c>
      <c r="E83" s="39" t="s">
        <v>201</v>
      </c>
      <c r="F83" s="40"/>
      <c r="G83" s="41"/>
      <c r="H83" s="42" t="s">
        <v>31</v>
      </c>
      <c r="I83" s="43"/>
      <c r="J83" s="44"/>
    </row>
    <row r="84" spans="1:10" ht="29.25" customHeight="1" thickBot="1">
      <c r="A84" s="12" t="s">
        <v>88</v>
      </c>
      <c r="B84" s="1" t="s">
        <v>135</v>
      </c>
      <c r="C84" s="2" t="s">
        <v>273</v>
      </c>
      <c r="D84" s="3">
        <v>41</v>
      </c>
      <c r="E84" s="39" t="s">
        <v>201</v>
      </c>
      <c r="F84" s="40"/>
      <c r="G84" s="41"/>
      <c r="H84" s="42" t="s">
        <v>105</v>
      </c>
      <c r="I84" s="43"/>
      <c r="J84" s="44"/>
    </row>
    <row r="85" spans="1:10" ht="30.75" customHeight="1">
      <c r="A85" s="54"/>
      <c r="B85" s="56" t="s">
        <v>24</v>
      </c>
      <c r="C85" s="56"/>
      <c r="D85" s="58">
        <f>SUM(D5:D84)</f>
        <v>4767</v>
      </c>
      <c r="E85" s="60"/>
      <c r="F85" s="61"/>
      <c r="G85" s="62"/>
      <c r="H85" s="71"/>
      <c r="I85" s="71"/>
      <c r="J85" s="71"/>
    </row>
    <row r="86" spans="1:10" ht="13.5" customHeight="1" thickBot="1">
      <c r="A86" s="55"/>
      <c r="B86" s="57"/>
      <c r="C86" s="57"/>
      <c r="D86" s="59"/>
      <c r="E86" s="63"/>
      <c r="F86" s="64"/>
      <c r="G86" s="65"/>
      <c r="H86" s="72"/>
      <c r="I86" s="72"/>
      <c r="J86" s="72"/>
    </row>
    <row r="87" spans="2:10" ht="12.75">
      <c r="B87" s="19"/>
      <c r="C87" s="19"/>
      <c r="D87" s="20"/>
      <c r="E87" s="20"/>
      <c r="F87" s="20"/>
      <c r="G87" s="20"/>
      <c r="H87" s="66"/>
      <c r="I87" s="66"/>
      <c r="J87" s="66"/>
    </row>
    <row r="88" spans="2:10" ht="12.75">
      <c r="B88" s="19"/>
      <c r="C88" s="19"/>
      <c r="D88" s="20"/>
      <c r="E88" s="20"/>
      <c r="F88" s="20"/>
      <c r="G88" s="20"/>
      <c r="H88" s="66"/>
      <c r="I88" s="66"/>
      <c r="J88" s="66"/>
    </row>
    <row r="89" spans="4:10" ht="12.75">
      <c r="D89" s="20"/>
      <c r="E89" s="20"/>
      <c r="F89" s="20"/>
      <c r="G89" s="20"/>
      <c r="H89" s="66"/>
      <c r="I89" s="66"/>
      <c r="J89" s="66"/>
    </row>
    <row r="90" spans="4:10" ht="12.75">
      <c r="D90" s="20"/>
      <c r="E90" s="20"/>
      <c r="F90" s="20"/>
      <c r="G90" s="20"/>
      <c r="H90" s="66"/>
      <c r="I90" s="66"/>
      <c r="J90" s="66"/>
    </row>
    <row r="91" spans="4:10" ht="12.75">
      <c r="D91" s="20"/>
      <c r="E91" s="20"/>
      <c r="F91" s="20"/>
      <c r="G91" s="20"/>
      <c r="H91" s="66"/>
      <c r="I91" s="66"/>
      <c r="J91" s="66"/>
    </row>
    <row r="92" spans="4:10" ht="12.75">
      <c r="D92" s="20"/>
      <c r="E92" s="20"/>
      <c r="F92" s="20"/>
      <c r="G92" s="20"/>
      <c r="H92" s="66"/>
      <c r="I92" s="66"/>
      <c r="J92" s="66"/>
    </row>
    <row r="93" spans="4:10" ht="12.75">
      <c r="D93" s="20"/>
      <c r="E93" s="20"/>
      <c r="F93" s="20"/>
      <c r="G93" s="20"/>
      <c r="H93" s="66"/>
      <c r="I93" s="66"/>
      <c r="J93" s="66"/>
    </row>
    <row r="94" spans="4:10" ht="12.75">
      <c r="D94" s="20"/>
      <c r="E94" s="20"/>
      <c r="F94" s="20"/>
      <c r="G94" s="20"/>
      <c r="H94" s="66"/>
      <c r="I94" s="66"/>
      <c r="J94" s="66"/>
    </row>
    <row r="95" spans="4:10" ht="12.75">
      <c r="D95" s="20"/>
      <c r="E95" s="20"/>
      <c r="F95" s="20"/>
      <c r="G95" s="20"/>
      <c r="H95" s="66"/>
      <c r="I95" s="66"/>
      <c r="J95" s="66"/>
    </row>
    <row r="96" spans="4:10" ht="12.75">
      <c r="D96" s="20"/>
      <c r="E96" s="20"/>
      <c r="F96" s="20"/>
      <c r="G96" s="20"/>
      <c r="H96" s="66"/>
      <c r="I96" s="66"/>
      <c r="J96" s="66"/>
    </row>
    <row r="97" spans="4:10" ht="12.75">
      <c r="D97" s="20"/>
      <c r="E97" s="20"/>
      <c r="F97" s="20"/>
      <c r="G97" s="20"/>
      <c r="H97" s="66"/>
      <c r="I97" s="66"/>
      <c r="J97" s="66"/>
    </row>
    <row r="98" spans="4:10" ht="12.75">
      <c r="D98" s="20"/>
      <c r="E98" s="20"/>
      <c r="F98" s="20"/>
      <c r="G98" s="20"/>
      <c r="H98" s="66"/>
      <c r="I98" s="66"/>
      <c r="J98" s="66"/>
    </row>
    <row r="99" spans="4:10" ht="12.75">
      <c r="D99" s="20"/>
      <c r="E99" s="20"/>
      <c r="F99" s="20"/>
      <c r="G99" s="20"/>
      <c r="H99" s="66"/>
      <c r="I99" s="66"/>
      <c r="J99" s="66"/>
    </row>
    <row r="100" spans="4:10" ht="12.75">
      <c r="D100" s="20"/>
      <c r="E100" s="20"/>
      <c r="F100" s="20"/>
      <c r="G100" s="20"/>
      <c r="H100" s="66"/>
      <c r="I100" s="66"/>
      <c r="J100" s="66"/>
    </row>
    <row r="101" spans="4:10" ht="12.75">
      <c r="D101" s="20"/>
      <c r="E101" s="20"/>
      <c r="F101" s="20"/>
      <c r="G101" s="20"/>
      <c r="H101" s="66"/>
      <c r="I101" s="66"/>
      <c r="J101" s="66"/>
    </row>
    <row r="102" spans="4:10" ht="12.75">
      <c r="D102" s="20"/>
      <c r="E102" s="20"/>
      <c r="F102" s="20"/>
      <c r="G102" s="20"/>
      <c r="H102" s="66"/>
      <c r="I102" s="66"/>
      <c r="J102" s="66"/>
    </row>
    <row r="103" spans="4:10" ht="12.75">
      <c r="D103" s="20"/>
      <c r="E103" s="20"/>
      <c r="F103" s="20"/>
      <c r="G103" s="20"/>
      <c r="H103" s="66"/>
      <c r="I103" s="66"/>
      <c r="J103" s="66"/>
    </row>
    <row r="104" spans="4:10" ht="12.75">
      <c r="D104" s="20"/>
      <c r="E104" s="20"/>
      <c r="F104" s="20"/>
      <c r="G104" s="20"/>
      <c r="H104" s="66"/>
      <c r="I104" s="66"/>
      <c r="J104" s="66"/>
    </row>
    <row r="105" spans="4:10" ht="12.75">
      <c r="D105" s="20"/>
      <c r="E105" s="20"/>
      <c r="F105" s="20"/>
      <c r="G105" s="20"/>
      <c r="H105" s="66"/>
      <c r="I105" s="66"/>
      <c r="J105" s="66"/>
    </row>
    <row r="106" spans="4:10" ht="12.75">
      <c r="D106" s="20"/>
      <c r="E106" s="20"/>
      <c r="F106" s="20"/>
      <c r="G106" s="20"/>
      <c r="H106" s="66"/>
      <c r="I106" s="66"/>
      <c r="J106" s="66"/>
    </row>
    <row r="107" spans="4:10" ht="12.75">
      <c r="D107" s="20"/>
      <c r="E107" s="20"/>
      <c r="F107" s="20"/>
      <c r="G107" s="20"/>
      <c r="H107" s="66"/>
      <c r="I107" s="66"/>
      <c r="J107" s="66"/>
    </row>
    <row r="108" spans="4:10" ht="12.75">
      <c r="D108" s="20"/>
      <c r="E108" s="20"/>
      <c r="F108" s="20"/>
      <c r="G108" s="20"/>
      <c r="H108" s="66"/>
      <c r="I108" s="66"/>
      <c r="J108" s="66"/>
    </row>
    <row r="109" spans="4:10" ht="12.75">
      <c r="D109" s="20"/>
      <c r="E109" s="20"/>
      <c r="F109" s="20"/>
      <c r="G109" s="20"/>
      <c r="H109" s="66"/>
      <c r="I109" s="66"/>
      <c r="J109" s="66"/>
    </row>
    <row r="110" spans="4:10" ht="12.75">
      <c r="D110" s="20"/>
      <c r="E110" s="20"/>
      <c r="F110" s="20"/>
      <c r="G110" s="20"/>
      <c r="H110" s="66"/>
      <c r="I110" s="66"/>
      <c r="J110" s="66"/>
    </row>
    <row r="111" spans="4:10" ht="12.75">
      <c r="D111" s="20"/>
      <c r="E111" s="20"/>
      <c r="F111" s="20"/>
      <c r="G111" s="20"/>
      <c r="H111" s="66"/>
      <c r="I111" s="66"/>
      <c r="J111" s="66"/>
    </row>
    <row r="112" spans="4:10" ht="12.75">
      <c r="D112" s="20"/>
      <c r="E112" s="20"/>
      <c r="F112" s="20"/>
      <c r="G112" s="20"/>
      <c r="H112" s="66"/>
      <c r="I112" s="66"/>
      <c r="J112" s="66"/>
    </row>
    <row r="113" spans="4:10" ht="12.75">
      <c r="D113" s="20"/>
      <c r="E113" s="20"/>
      <c r="F113" s="20"/>
      <c r="G113" s="20"/>
      <c r="H113" s="66"/>
      <c r="I113" s="66"/>
      <c r="J113" s="66"/>
    </row>
    <row r="114" spans="4:10" ht="12.75">
      <c r="D114" s="20"/>
      <c r="E114" s="20"/>
      <c r="F114" s="20"/>
      <c r="G114" s="20"/>
      <c r="H114" s="66"/>
      <c r="I114" s="66"/>
      <c r="J114" s="66"/>
    </row>
    <row r="115" spans="4:10" ht="12.75">
      <c r="D115" s="20"/>
      <c r="E115" s="20"/>
      <c r="F115" s="20"/>
      <c r="G115" s="20"/>
      <c r="H115" s="66"/>
      <c r="I115" s="66"/>
      <c r="J115" s="66"/>
    </row>
    <row r="116" spans="4:10" ht="12.75">
      <c r="D116" s="20"/>
      <c r="E116" s="20"/>
      <c r="F116" s="20"/>
      <c r="G116" s="20"/>
      <c r="H116" s="66"/>
      <c r="I116" s="66"/>
      <c r="J116" s="66"/>
    </row>
    <row r="117" spans="4:10" ht="12.75">
      <c r="D117" s="20"/>
      <c r="E117" s="20"/>
      <c r="F117" s="20"/>
      <c r="G117" s="20"/>
      <c r="H117" s="66"/>
      <c r="I117" s="66"/>
      <c r="J117" s="66"/>
    </row>
    <row r="118" spans="4:10" ht="12.75">
      <c r="D118" s="20"/>
      <c r="E118" s="20"/>
      <c r="F118" s="20"/>
      <c r="G118" s="20"/>
      <c r="H118" s="66"/>
      <c r="I118" s="66"/>
      <c r="J118" s="66"/>
    </row>
    <row r="119" spans="4:10" ht="12.75">
      <c r="D119" s="20"/>
      <c r="E119" s="20"/>
      <c r="F119" s="20"/>
      <c r="G119" s="20"/>
      <c r="H119" s="66"/>
      <c r="I119" s="66"/>
      <c r="J119" s="66"/>
    </row>
    <row r="120" spans="4:10" ht="12.75">
      <c r="D120" s="20"/>
      <c r="E120" s="20"/>
      <c r="F120" s="20"/>
      <c r="G120" s="20"/>
      <c r="H120" s="66"/>
      <c r="I120" s="66"/>
      <c r="J120" s="66"/>
    </row>
    <row r="121" spans="4:10" ht="12.75">
      <c r="D121" s="20"/>
      <c r="E121" s="20"/>
      <c r="F121" s="20"/>
      <c r="G121" s="20"/>
      <c r="H121" s="66"/>
      <c r="I121" s="66"/>
      <c r="J121" s="66"/>
    </row>
    <row r="122" spans="4:10" ht="12.75">
      <c r="D122" s="20"/>
      <c r="E122" s="20"/>
      <c r="F122" s="20"/>
      <c r="G122" s="20"/>
      <c r="H122" s="66"/>
      <c r="I122" s="66"/>
      <c r="J122" s="66"/>
    </row>
    <row r="123" spans="4:10" ht="12.75">
      <c r="D123" s="20"/>
      <c r="E123" s="20"/>
      <c r="F123" s="20"/>
      <c r="G123" s="20"/>
      <c r="H123" s="66"/>
      <c r="I123" s="66"/>
      <c r="J123" s="66"/>
    </row>
    <row r="124" spans="4:10" ht="12.75">
      <c r="D124" s="20"/>
      <c r="E124" s="20"/>
      <c r="F124" s="20"/>
      <c r="G124" s="20"/>
      <c r="H124" s="66"/>
      <c r="I124" s="66"/>
      <c r="J124" s="66"/>
    </row>
    <row r="125" spans="4:10" ht="12.75">
      <c r="D125" s="20"/>
      <c r="E125" s="20"/>
      <c r="F125" s="20"/>
      <c r="G125" s="20"/>
      <c r="H125" s="66"/>
      <c r="I125" s="66"/>
      <c r="J125" s="66"/>
    </row>
    <row r="126" spans="4:10" ht="12.75">
      <c r="D126" s="20"/>
      <c r="E126" s="20"/>
      <c r="F126" s="20"/>
      <c r="G126" s="20"/>
      <c r="H126" s="66"/>
      <c r="I126" s="66"/>
      <c r="J126" s="66"/>
    </row>
    <row r="127" spans="4:10" ht="12.75">
      <c r="D127" s="20"/>
      <c r="E127" s="20"/>
      <c r="F127" s="20"/>
      <c r="G127" s="20"/>
      <c r="H127" s="66"/>
      <c r="I127" s="66"/>
      <c r="J127" s="66"/>
    </row>
    <row r="128" spans="4:10" ht="12.75">
      <c r="D128" s="20"/>
      <c r="E128" s="20"/>
      <c r="F128" s="20"/>
      <c r="G128" s="20"/>
      <c r="H128" s="66"/>
      <c r="I128" s="66"/>
      <c r="J128" s="66"/>
    </row>
    <row r="129" spans="4:10" ht="12.75">
      <c r="D129" s="20"/>
      <c r="E129" s="20"/>
      <c r="F129" s="20"/>
      <c r="G129" s="20"/>
      <c r="H129" s="66"/>
      <c r="I129" s="66"/>
      <c r="J129" s="66"/>
    </row>
    <row r="130" spans="4:7" ht="12.75">
      <c r="D130" s="20"/>
      <c r="E130" s="20"/>
      <c r="F130" s="20"/>
      <c r="G130" s="20"/>
    </row>
    <row r="131" spans="4:7" ht="12.75">
      <c r="D131" s="20"/>
      <c r="E131" s="20"/>
      <c r="F131" s="20"/>
      <c r="G131" s="20"/>
    </row>
    <row r="132" spans="4:7" ht="12.75">
      <c r="D132" s="20"/>
      <c r="E132" s="20"/>
      <c r="F132" s="20"/>
      <c r="G132" s="20"/>
    </row>
    <row r="133" spans="4:7" ht="12.75">
      <c r="D133" s="20"/>
      <c r="E133" s="20"/>
      <c r="F133" s="20"/>
      <c r="G133" s="20"/>
    </row>
    <row r="134" spans="4:7" ht="12.75">
      <c r="D134" s="20"/>
      <c r="E134" s="20"/>
      <c r="F134" s="20"/>
      <c r="G134" s="20"/>
    </row>
    <row r="135" spans="4:7" ht="12.75">
      <c r="D135" s="20"/>
      <c r="E135" s="20"/>
      <c r="F135" s="20"/>
      <c r="G135" s="20"/>
    </row>
    <row r="136" spans="4:7" ht="12.75">
      <c r="D136" s="20"/>
      <c r="E136" s="20"/>
      <c r="F136" s="20"/>
      <c r="G136" s="20"/>
    </row>
    <row r="137" spans="4:7" ht="12.75">
      <c r="D137" s="20"/>
      <c r="E137" s="20"/>
      <c r="F137" s="20"/>
      <c r="G137" s="20"/>
    </row>
    <row r="138" spans="4:7" ht="12.75">
      <c r="D138" s="20"/>
      <c r="E138" s="20"/>
      <c r="F138" s="20"/>
      <c r="G138" s="20"/>
    </row>
    <row r="139" spans="4:7" ht="12.75">
      <c r="D139" s="20"/>
      <c r="E139" s="20"/>
      <c r="F139" s="20"/>
      <c r="G139" s="20"/>
    </row>
    <row r="140" spans="4:7" ht="12.75">
      <c r="D140" s="20"/>
      <c r="E140" s="20"/>
      <c r="F140" s="20"/>
      <c r="G140" s="20"/>
    </row>
    <row r="141" spans="4:7" ht="12.75">
      <c r="D141" s="20"/>
      <c r="E141" s="20"/>
      <c r="F141" s="20"/>
      <c r="G141" s="20"/>
    </row>
    <row r="142" spans="4:7" ht="12.75">
      <c r="D142" s="20"/>
      <c r="E142" s="20"/>
      <c r="F142" s="20"/>
      <c r="G142" s="20"/>
    </row>
    <row r="143" spans="4:7" ht="12.75">
      <c r="D143" s="20"/>
      <c r="E143" s="20"/>
      <c r="F143" s="20"/>
      <c r="G143" s="20"/>
    </row>
    <row r="144" spans="4:7" ht="12.75">
      <c r="D144" s="20"/>
      <c r="E144" s="20"/>
      <c r="F144" s="20"/>
      <c r="G144" s="20"/>
    </row>
    <row r="145" spans="4:7" ht="12.75">
      <c r="D145" s="20"/>
      <c r="E145" s="20"/>
      <c r="F145" s="20"/>
      <c r="G145" s="20"/>
    </row>
    <row r="146" spans="4:7" ht="12.75">
      <c r="D146" s="20"/>
      <c r="E146" s="20"/>
      <c r="F146" s="20"/>
      <c r="G146" s="20"/>
    </row>
    <row r="147" spans="4:7" ht="12.75">
      <c r="D147" s="20"/>
      <c r="E147" s="20"/>
      <c r="F147" s="20"/>
      <c r="G147" s="20"/>
    </row>
    <row r="148" spans="4:7" ht="12.75">
      <c r="D148" s="20"/>
      <c r="E148" s="20"/>
      <c r="F148" s="20"/>
      <c r="G148" s="20"/>
    </row>
    <row r="149" spans="4:7" ht="12.75">
      <c r="D149" s="20"/>
      <c r="E149" s="20"/>
      <c r="F149" s="20"/>
      <c r="G149" s="20"/>
    </row>
    <row r="150" spans="4:7" ht="12.75">
      <c r="D150" s="20"/>
      <c r="E150" s="20"/>
      <c r="F150" s="20"/>
      <c r="G150" s="20"/>
    </row>
    <row r="151" spans="4:7" ht="12.75">
      <c r="D151" s="20"/>
      <c r="E151" s="20"/>
      <c r="F151" s="20"/>
      <c r="G151" s="20"/>
    </row>
    <row r="152" spans="4:7" ht="12.75">
      <c r="D152" s="20"/>
      <c r="E152" s="20"/>
      <c r="F152" s="20"/>
      <c r="G152" s="20"/>
    </row>
    <row r="153" spans="4:7" ht="12.75">
      <c r="D153" s="20"/>
      <c r="E153" s="20"/>
      <c r="F153" s="20"/>
      <c r="G153" s="20"/>
    </row>
    <row r="154" spans="4:7" ht="12.75">
      <c r="D154" s="20"/>
      <c r="E154" s="20"/>
      <c r="F154" s="20"/>
      <c r="G154" s="20"/>
    </row>
    <row r="155" spans="4:7" ht="12.75">
      <c r="D155" s="20"/>
      <c r="E155" s="20"/>
      <c r="F155" s="20"/>
      <c r="G155" s="20"/>
    </row>
    <row r="156" spans="4:7" ht="12.75">
      <c r="D156" s="20"/>
      <c r="E156" s="20"/>
      <c r="F156" s="20"/>
      <c r="G156" s="20"/>
    </row>
    <row r="157" spans="4:7" ht="12.75">
      <c r="D157" s="20"/>
      <c r="E157" s="20"/>
      <c r="F157" s="20"/>
      <c r="G157" s="20"/>
    </row>
    <row r="158" spans="4:7" ht="12.75">
      <c r="D158" s="20"/>
      <c r="E158" s="20"/>
      <c r="F158" s="20"/>
      <c r="G158" s="20"/>
    </row>
    <row r="159" spans="4:7" ht="12.75">
      <c r="D159" s="20"/>
      <c r="E159" s="20"/>
      <c r="F159" s="20"/>
      <c r="G159" s="20"/>
    </row>
    <row r="160" spans="4:7" ht="12.75">
      <c r="D160" s="20"/>
      <c r="E160" s="20"/>
      <c r="F160" s="20"/>
      <c r="G160" s="20"/>
    </row>
    <row r="161" spans="4:7" ht="12.75">
      <c r="D161" s="20"/>
      <c r="E161" s="20"/>
      <c r="F161" s="20"/>
      <c r="G161" s="20"/>
    </row>
    <row r="162" spans="4:7" ht="12.75">
      <c r="D162" s="20"/>
      <c r="E162" s="20"/>
      <c r="F162" s="20"/>
      <c r="G162" s="20"/>
    </row>
    <row r="163" spans="4:7" ht="12.75">
      <c r="D163" s="20"/>
      <c r="E163" s="20"/>
      <c r="F163" s="20"/>
      <c r="G163" s="20"/>
    </row>
    <row r="164" spans="4:7" ht="12.75">
      <c r="D164" s="20"/>
      <c r="E164" s="20"/>
      <c r="F164" s="20"/>
      <c r="G164" s="20"/>
    </row>
    <row r="165" spans="4:7" ht="12.75">
      <c r="D165" s="20"/>
      <c r="E165" s="20"/>
      <c r="F165" s="20"/>
      <c r="G165" s="20"/>
    </row>
    <row r="166" spans="4:7" ht="12.75">
      <c r="D166" s="20"/>
      <c r="E166" s="20"/>
      <c r="F166" s="20"/>
      <c r="G166" s="20"/>
    </row>
    <row r="167" spans="4:7" ht="12.75">
      <c r="D167" s="20"/>
      <c r="E167" s="20"/>
      <c r="F167" s="20"/>
      <c r="G167" s="20"/>
    </row>
    <row r="168" spans="4:7" ht="12.75">
      <c r="D168" s="20"/>
      <c r="E168" s="20"/>
      <c r="F168" s="20"/>
      <c r="G168" s="20"/>
    </row>
    <row r="169" spans="4:7" ht="12.75">
      <c r="D169" s="20"/>
      <c r="E169" s="20"/>
      <c r="F169" s="20"/>
      <c r="G169" s="20"/>
    </row>
    <row r="170" spans="4:7" ht="12.75">
      <c r="D170" s="20"/>
      <c r="E170" s="20"/>
      <c r="F170" s="20"/>
      <c r="G170" s="20"/>
    </row>
    <row r="171" spans="4:7" ht="12.75">
      <c r="D171" s="20"/>
      <c r="E171" s="20"/>
      <c r="F171" s="20"/>
      <c r="G171" s="20"/>
    </row>
    <row r="172" spans="4:7" ht="12.75">
      <c r="D172" s="20"/>
      <c r="E172" s="20"/>
      <c r="F172" s="20"/>
      <c r="G172" s="20"/>
    </row>
    <row r="173" spans="4:7" ht="12.75">
      <c r="D173" s="20"/>
      <c r="E173" s="20"/>
      <c r="F173" s="20"/>
      <c r="G173" s="20"/>
    </row>
    <row r="174" spans="4:7" ht="12.75">
      <c r="D174" s="20"/>
      <c r="E174" s="20"/>
      <c r="F174" s="20"/>
      <c r="G174" s="20"/>
    </row>
    <row r="175" spans="4:7" ht="12.75">
      <c r="D175" s="20"/>
      <c r="E175" s="20"/>
      <c r="F175" s="20"/>
      <c r="G175" s="20"/>
    </row>
    <row r="176" spans="4:7" ht="12.75">
      <c r="D176" s="20"/>
      <c r="E176" s="20"/>
      <c r="F176" s="20"/>
      <c r="G176" s="20"/>
    </row>
    <row r="177" spans="4:7" ht="12.75">
      <c r="D177" s="20"/>
      <c r="E177" s="20"/>
      <c r="F177" s="20"/>
      <c r="G177" s="20"/>
    </row>
    <row r="178" spans="4:7" ht="12.75">
      <c r="D178" s="20"/>
      <c r="E178" s="20"/>
      <c r="F178" s="20"/>
      <c r="G178" s="20"/>
    </row>
    <row r="179" spans="4:7" ht="12.75">
      <c r="D179" s="20"/>
      <c r="E179" s="20"/>
      <c r="F179" s="20"/>
      <c r="G179" s="20"/>
    </row>
    <row r="180" spans="4:7" ht="12.75">
      <c r="D180" s="20"/>
      <c r="E180" s="20"/>
      <c r="F180" s="20"/>
      <c r="G180" s="20"/>
    </row>
    <row r="181" spans="4:7" ht="12.75">
      <c r="D181" s="20"/>
      <c r="E181" s="20"/>
      <c r="F181" s="20"/>
      <c r="G181" s="20"/>
    </row>
    <row r="182" spans="4:7" ht="12.75">
      <c r="D182" s="20"/>
      <c r="E182" s="20"/>
      <c r="F182" s="20"/>
      <c r="G182" s="20"/>
    </row>
    <row r="183" spans="4:7" ht="12.75">
      <c r="D183" s="20"/>
      <c r="E183" s="20"/>
      <c r="F183" s="20"/>
      <c r="G183" s="20"/>
    </row>
    <row r="184" spans="4:7" ht="12.75">
      <c r="D184" s="20"/>
      <c r="E184" s="20"/>
      <c r="F184" s="20"/>
      <c r="G184" s="20"/>
    </row>
    <row r="185" spans="4:7" ht="12.75">
      <c r="D185" s="20"/>
      <c r="E185" s="20"/>
      <c r="F185" s="20"/>
      <c r="G185" s="20"/>
    </row>
    <row r="186" spans="4:7" ht="12.75">
      <c r="D186" s="20"/>
      <c r="E186" s="20"/>
      <c r="F186" s="20"/>
      <c r="G186" s="20"/>
    </row>
    <row r="187" spans="4:7" ht="12.75">
      <c r="D187" s="20"/>
      <c r="E187" s="20"/>
      <c r="F187" s="20"/>
      <c r="G187" s="20"/>
    </row>
    <row r="188" spans="4:7" ht="12.75">
      <c r="D188" s="20"/>
      <c r="E188" s="20"/>
      <c r="F188" s="20"/>
      <c r="G188" s="20"/>
    </row>
    <row r="189" spans="4:7" ht="12.75">
      <c r="D189" s="20"/>
      <c r="E189" s="20"/>
      <c r="F189" s="20"/>
      <c r="G189" s="20"/>
    </row>
    <row r="190" spans="4:7" ht="12.75">
      <c r="D190" s="20"/>
      <c r="E190" s="20"/>
      <c r="F190" s="20"/>
      <c r="G190" s="20"/>
    </row>
    <row r="191" spans="4:7" ht="12.75">
      <c r="D191" s="20"/>
      <c r="E191" s="20"/>
      <c r="F191" s="20"/>
      <c r="G191" s="20"/>
    </row>
    <row r="192" spans="4:7" ht="12.75">
      <c r="D192" s="20"/>
      <c r="E192" s="20"/>
      <c r="F192" s="20"/>
      <c r="G192" s="20"/>
    </row>
    <row r="193" spans="4:7" ht="12.75">
      <c r="D193" s="20"/>
      <c r="E193" s="20"/>
      <c r="F193" s="20"/>
      <c r="G193" s="20"/>
    </row>
    <row r="194" spans="4:7" ht="12.75">
      <c r="D194" s="20"/>
      <c r="E194" s="20"/>
      <c r="F194" s="20"/>
      <c r="G194" s="20"/>
    </row>
    <row r="195" spans="4:7" ht="12.75">
      <c r="D195" s="20"/>
      <c r="E195" s="20"/>
      <c r="F195" s="20"/>
      <c r="G195" s="20"/>
    </row>
    <row r="196" spans="4:7" ht="12.75">
      <c r="D196" s="20"/>
      <c r="E196" s="20"/>
      <c r="F196" s="20"/>
      <c r="G196" s="20"/>
    </row>
    <row r="197" spans="4:7" ht="12.75">
      <c r="D197" s="20"/>
      <c r="E197" s="20"/>
      <c r="F197" s="20"/>
      <c r="G197" s="20"/>
    </row>
    <row r="198" spans="4:7" ht="12.75">
      <c r="D198" s="20"/>
      <c r="E198" s="20"/>
      <c r="F198" s="20"/>
      <c r="G198" s="20"/>
    </row>
    <row r="199" spans="4:7" ht="12.75">
      <c r="D199" s="20"/>
      <c r="E199" s="20"/>
      <c r="F199" s="20"/>
      <c r="G199" s="20"/>
    </row>
    <row r="200" spans="4:7" ht="12.75">
      <c r="D200" s="20"/>
      <c r="E200" s="20"/>
      <c r="F200" s="20"/>
      <c r="G200" s="20"/>
    </row>
    <row r="201" spans="4:7" ht="12.75">
      <c r="D201" s="20"/>
      <c r="E201" s="20"/>
      <c r="F201" s="20"/>
      <c r="G201" s="20"/>
    </row>
    <row r="202" spans="4:7" ht="12.75">
      <c r="D202" s="20"/>
      <c r="E202" s="20"/>
      <c r="F202" s="20"/>
      <c r="G202" s="20"/>
    </row>
    <row r="203" spans="4:7" ht="12.75">
      <c r="D203" s="20"/>
      <c r="E203" s="20"/>
      <c r="F203" s="20"/>
      <c r="G203" s="20"/>
    </row>
    <row r="204" spans="4:7" ht="12.75">
      <c r="D204" s="20"/>
      <c r="E204" s="20"/>
      <c r="F204" s="20"/>
      <c r="G204" s="20"/>
    </row>
    <row r="205" spans="4:7" ht="12.75">
      <c r="D205" s="20"/>
      <c r="E205" s="20"/>
      <c r="F205" s="20"/>
      <c r="G205" s="20"/>
    </row>
    <row r="206" spans="4:7" ht="12.75">
      <c r="D206" s="20"/>
      <c r="E206" s="20"/>
      <c r="F206" s="20"/>
      <c r="G206" s="20"/>
    </row>
    <row r="207" spans="4:7" ht="12.75">
      <c r="D207" s="20"/>
      <c r="E207" s="20"/>
      <c r="F207" s="20"/>
      <c r="G207" s="20"/>
    </row>
    <row r="208" spans="4:7" ht="12.75">
      <c r="D208" s="20"/>
      <c r="E208" s="20"/>
      <c r="F208" s="20"/>
      <c r="G208" s="20"/>
    </row>
    <row r="209" spans="4:7" ht="12.75">
      <c r="D209" s="20"/>
      <c r="E209" s="20"/>
      <c r="F209" s="20"/>
      <c r="G209" s="20"/>
    </row>
    <row r="210" spans="4:7" ht="12.75">
      <c r="D210" s="20"/>
      <c r="E210" s="20"/>
      <c r="F210" s="20"/>
      <c r="G210" s="20"/>
    </row>
    <row r="211" spans="4:7" ht="12.75">
      <c r="D211" s="20"/>
      <c r="E211" s="20"/>
      <c r="F211" s="20"/>
      <c r="G211" s="20"/>
    </row>
    <row r="212" spans="4:7" ht="12.75">
      <c r="D212" s="20"/>
      <c r="E212" s="20"/>
      <c r="F212" s="20"/>
      <c r="G212" s="20"/>
    </row>
    <row r="213" spans="4:7" ht="12.75">
      <c r="D213" s="20"/>
      <c r="E213" s="20"/>
      <c r="F213" s="20"/>
      <c r="G213" s="20"/>
    </row>
    <row r="214" spans="4:7" ht="12.75">
      <c r="D214" s="20"/>
      <c r="E214" s="20"/>
      <c r="F214" s="20"/>
      <c r="G214" s="20"/>
    </row>
    <row r="215" spans="4:7" ht="12.75">
      <c r="D215" s="20"/>
      <c r="E215" s="20"/>
      <c r="F215" s="20"/>
      <c r="G215" s="20"/>
    </row>
    <row r="216" spans="4:7" ht="12.75">
      <c r="D216" s="20"/>
      <c r="E216" s="20"/>
      <c r="F216" s="20"/>
      <c r="G216" s="20"/>
    </row>
    <row r="217" spans="4:7" ht="12.75">
      <c r="D217" s="20"/>
      <c r="E217" s="20"/>
      <c r="F217" s="20"/>
      <c r="G217" s="20"/>
    </row>
    <row r="218" spans="4:7" ht="12.75">
      <c r="D218" s="20"/>
      <c r="E218" s="20"/>
      <c r="F218" s="20"/>
      <c r="G218" s="20"/>
    </row>
    <row r="219" spans="4:7" ht="12.75">
      <c r="D219" s="20"/>
      <c r="E219" s="20"/>
      <c r="F219" s="20"/>
      <c r="G219" s="20"/>
    </row>
    <row r="220" spans="4:7" ht="12.75">
      <c r="D220" s="20"/>
      <c r="E220" s="20"/>
      <c r="F220" s="20"/>
      <c r="G220" s="20"/>
    </row>
    <row r="221" spans="4:7" ht="12.75">
      <c r="D221" s="20"/>
      <c r="E221" s="20"/>
      <c r="F221" s="20"/>
      <c r="G221" s="20"/>
    </row>
    <row r="222" spans="4:7" ht="12.75">
      <c r="D222" s="20"/>
      <c r="E222" s="20"/>
      <c r="F222" s="20"/>
      <c r="G222" s="20"/>
    </row>
    <row r="223" spans="4:7" ht="12.75">
      <c r="D223" s="20"/>
      <c r="E223" s="20"/>
      <c r="F223" s="20"/>
      <c r="G223" s="20"/>
    </row>
    <row r="224" spans="4:7" ht="12.75">
      <c r="D224" s="20"/>
      <c r="E224" s="20"/>
      <c r="F224" s="20"/>
      <c r="G224" s="20"/>
    </row>
    <row r="225" spans="4:7" ht="12.75">
      <c r="D225" s="20"/>
      <c r="E225" s="20"/>
      <c r="F225" s="20"/>
      <c r="G225" s="20"/>
    </row>
    <row r="226" spans="4:7" ht="12.75">
      <c r="D226" s="20"/>
      <c r="E226" s="20"/>
      <c r="F226" s="20"/>
      <c r="G226" s="20"/>
    </row>
    <row r="227" spans="4:7" ht="12.75">
      <c r="D227" s="20"/>
      <c r="E227" s="20"/>
      <c r="F227" s="20"/>
      <c r="G227" s="20"/>
    </row>
    <row r="228" spans="4:7" ht="12.75">
      <c r="D228" s="20"/>
      <c r="E228" s="20"/>
      <c r="F228" s="20"/>
      <c r="G228" s="20"/>
    </row>
    <row r="229" spans="4:7" ht="12.75">
      <c r="D229" s="20"/>
      <c r="E229" s="20"/>
      <c r="F229" s="20"/>
      <c r="G229" s="20"/>
    </row>
    <row r="230" spans="4:7" ht="12.75">
      <c r="D230" s="20"/>
      <c r="E230" s="20"/>
      <c r="F230" s="20"/>
      <c r="G230" s="20"/>
    </row>
    <row r="231" spans="4:7" ht="12.75">
      <c r="D231" s="20"/>
      <c r="E231" s="20"/>
      <c r="F231" s="20"/>
      <c r="G231" s="20"/>
    </row>
    <row r="232" spans="4:7" ht="12.75">
      <c r="D232" s="20"/>
      <c r="E232" s="20"/>
      <c r="F232" s="20"/>
      <c r="G232" s="20"/>
    </row>
    <row r="233" spans="4:7" ht="12.75">
      <c r="D233" s="20"/>
      <c r="E233" s="20"/>
      <c r="F233" s="20"/>
      <c r="G233" s="20"/>
    </row>
    <row r="234" spans="4:7" ht="12.75">
      <c r="D234" s="20"/>
      <c r="E234" s="20"/>
      <c r="F234" s="20"/>
      <c r="G234" s="20"/>
    </row>
    <row r="235" spans="4:7" ht="12.75">
      <c r="D235" s="20"/>
      <c r="E235" s="20"/>
      <c r="F235" s="20"/>
      <c r="G235" s="20"/>
    </row>
    <row r="236" spans="4:7" ht="12.75">
      <c r="D236" s="20"/>
      <c r="E236" s="20"/>
      <c r="F236" s="20"/>
      <c r="G236" s="20"/>
    </row>
    <row r="237" spans="4:7" ht="12.75">
      <c r="D237" s="20"/>
      <c r="E237" s="20"/>
      <c r="F237" s="20"/>
      <c r="G237" s="20"/>
    </row>
    <row r="238" spans="4:7" ht="12.75">
      <c r="D238" s="20"/>
      <c r="E238" s="20"/>
      <c r="F238" s="20"/>
      <c r="G238" s="20"/>
    </row>
    <row r="239" spans="4:7" ht="12.75">
      <c r="D239" s="20"/>
      <c r="E239" s="20"/>
      <c r="F239" s="20"/>
      <c r="G239" s="20"/>
    </row>
    <row r="240" spans="4:7" ht="12.75">
      <c r="D240" s="20"/>
      <c r="E240" s="20"/>
      <c r="F240" s="20"/>
      <c r="G240" s="20"/>
    </row>
    <row r="241" spans="4:7" ht="12.75">
      <c r="D241" s="20"/>
      <c r="E241" s="20"/>
      <c r="F241" s="20"/>
      <c r="G241" s="20"/>
    </row>
    <row r="242" spans="4:7" ht="12.75">
      <c r="D242" s="20"/>
      <c r="E242" s="20"/>
      <c r="F242" s="20"/>
      <c r="G242" s="20"/>
    </row>
    <row r="243" spans="4:7" ht="12.75">
      <c r="D243" s="20"/>
      <c r="E243" s="20"/>
      <c r="F243" s="20"/>
      <c r="G243" s="20"/>
    </row>
    <row r="244" spans="4:7" ht="12.75">
      <c r="D244" s="20"/>
      <c r="E244" s="20"/>
      <c r="F244" s="20"/>
      <c r="G244" s="20"/>
    </row>
    <row r="245" spans="4:7" ht="12.75">
      <c r="D245" s="20"/>
      <c r="E245" s="20"/>
      <c r="F245" s="20"/>
      <c r="G245" s="20"/>
    </row>
    <row r="246" spans="4:7" ht="12.75">
      <c r="D246" s="20"/>
      <c r="E246" s="20"/>
      <c r="F246" s="20"/>
      <c r="G246" s="20"/>
    </row>
    <row r="247" spans="4:7" ht="12.75">
      <c r="D247" s="20"/>
      <c r="E247" s="20"/>
      <c r="F247" s="20"/>
      <c r="G247" s="20"/>
    </row>
    <row r="248" spans="4:7" ht="12.75">
      <c r="D248" s="20"/>
      <c r="E248" s="20"/>
      <c r="F248" s="20"/>
      <c r="G248" s="20"/>
    </row>
    <row r="249" spans="4:7" ht="12.75">
      <c r="D249" s="20"/>
      <c r="E249" s="20"/>
      <c r="F249" s="20"/>
      <c r="G249" s="20"/>
    </row>
    <row r="250" spans="4:7" ht="12.75">
      <c r="D250" s="20"/>
      <c r="E250" s="20"/>
      <c r="F250" s="20"/>
      <c r="G250" s="20"/>
    </row>
    <row r="251" spans="4:7" ht="12.75">
      <c r="D251" s="20"/>
      <c r="E251" s="20"/>
      <c r="F251" s="20"/>
      <c r="G251" s="20"/>
    </row>
    <row r="252" spans="4:7" ht="12.75">
      <c r="D252" s="20"/>
      <c r="E252" s="20"/>
      <c r="F252" s="20"/>
      <c r="G252" s="20"/>
    </row>
    <row r="253" spans="4:7" ht="12.75">
      <c r="D253" s="20"/>
      <c r="E253" s="20"/>
      <c r="F253" s="20"/>
      <c r="G253" s="20"/>
    </row>
    <row r="254" spans="4:7" ht="12.75">
      <c r="D254" s="20"/>
      <c r="E254" s="20"/>
      <c r="F254" s="20"/>
      <c r="G254" s="20"/>
    </row>
    <row r="255" spans="4:7" ht="12.75">
      <c r="D255" s="20"/>
      <c r="E255" s="20"/>
      <c r="F255" s="20"/>
      <c r="G255" s="20"/>
    </row>
    <row r="256" spans="4:7" ht="12.75">
      <c r="D256" s="20"/>
      <c r="E256" s="20"/>
      <c r="F256" s="20"/>
      <c r="G256" s="20"/>
    </row>
    <row r="257" spans="4:7" ht="12.75">
      <c r="D257" s="20"/>
      <c r="E257" s="20"/>
      <c r="F257" s="20"/>
      <c r="G257" s="20"/>
    </row>
    <row r="258" spans="4:7" ht="12.75">
      <c r="D258" s="20"/>
      <c r="E258" s="20"/>
      <c r="F258" s="20"/>
      <c r="G258" s="20"/>
    </row>
    <row r="259" spans="4:7" ht="12.75">
      <c r="D259" s="20"/>
      <c r="E259" s="20"/>
      <c r="F259" s="20"/>
      <c r="G259" s="20"/>
    </row>
    <row r="260" spans="4:7" ht="12.75">
      <c r="D260" s="20"/>
      <c r="E260" s="20"/>
      <c r="F260" s="20"/>
      <c r="G260" s="20"/>
    </row>
    <row r="261" spans="4:7" ht="12.75">
      <c r="D261" s="20"/>
      <c r="E261" s="20"/>
      <c r="F261" s="20"/>
      <c r="G261" s="20"/>
    </row>
    <row r="262" spans="4:7" ht="12.75">
      <c r="D262" s="20"/>
      <c r="E262" s="20"/>
      <c r="F262" s="20"/>
      <c r="G262" s="20"/>
    </row>
    <row r="263" spans="4:7" ht="12.75">
      <c r="D263" s="20"/>
      <c r="E263" s="20"/>
      <c r="F263" s="20"/>
      <c r="G263" s="20"/>
    </row>
    <row r="264" spans="4:7" ht="12.75">
      <c r="D264" s="20"/>
      <c r="E264" s="20"/>
      <c r="F264" s="20"/>
      <c r="G264" s="20"/>
    </row>
    <row r="265" spans="4:7" ht="12.75">
      <c r="D265" s="20"/>
      <c r="E265" s="20"/>
      <c r="F265" s="20"/>
      <c r="G265" s="20"/>
    </row>
    <row r="266" spans="4:7" ht="12.75">
      <c r="D266" s="20"/>
      <c r="E266" s="20"/>
      <c r="F266" s="20"/>
      <c r="G266" s="20"/>
    </row>
    <row r="267" spans="4:7" ht="12.75">
      <c r="D267" s="20"/>
      <c r="E267" s="20"/>
      <c r="F267" s="20"/>
      <c r="G267" s="20"/>
    </row>
    <row r="268" spans="4:7" ht="12.75">
      <c r="D268" s="20"/>
      <c r="E268" s="20"/>
      <c r="F268" s="20"/>
      <c r="G268" s="20"/>
    </row>
    <row r="269" spans="4:7" ht="12.75">
      <c r="D269" s="20"/>
      <c r="E269" s="20"/>
      <c r="F269" s="20"/>
      <c r="G269" s="20"/>
    </row>
    <row r="270" spans="4:7" ht="12.75">
      <c r="D270" s="20"/>
      <c r="E270" s="20"/>
      <c r="F270" s="20"/>
      <c r="G270" s="20"/>
    </row>
    <row r="271" spans="4:7" ht="12.75">
      <c r="D271" s="20"/>
      <c r="E271" s="20"/>
      <c r="F271" s="20"/>
      <c r="G271" s="20"/>
    </row>
    <row r="272" spans="4:7" ht="12.75">
      <c r="D272" s="20"/>
      <c r="E272" s="20"/>
      <c r="F272" s="20"/>
      <c r="G272" s="20"/>
    </row>
    <row r="273" spans="4:7" ht="12.75">
      <c r="D273" s="20"/>
      <c r="E273" s="20"/>
      <c r="F273" s="20"/>
      <c r="G273" s="20"/>
    </row>
    <row r="274" spans="4:7" ht="12.75">
      <c r="D274" s="20"/>
      <c r="E274" s="20"/>
      <c r="F274" s="20"/>
      <c r="G274" s="20"/>
    </row>
    <row r="275" spans="4:7" ht="12.75">
      <c r="D275" s="20"/>
      <c r="E275" s="20"/>
      <c r="F275" s="20"/>
      <c r="G275" s="20"/>
    </row>
    <row r="276" spans="4:7" ht="12.75">
      <c r="D276" s="20"/>
      <c r="E276" s="20"/>
      <c r="F276" s="20"/>
      <c r="G276" s="20"/>
    </row>
    <row r="277" spans="4:7" ht="12.75">
      <c r="D277" s="20"/>
      <c r="E277" s="20"/>
      <c r="F277" s="20"/>
      <c r="G277" s="20"/>
    </row>
    <row r="278" spans="4:7" ht="12.75">
      <c r="D278" s="20"/>
      <c r="E278" s="20"/>
      <c r="F278" s="20"/>
      <c r="G278" s="20"/>
    </row>
    <row r="279" spans="4:7" ht="12.75">
      <c r="D279" s="20"/>
      <c r="E279" s="20"/>
      <c r="F279" s="20"/>
      <c r="G279" s="20"/>
    </row>
    <row r="280" spans="4:7" ht="12.75">
      <c r="D280" s="20"/>
      <c r="E280" s="20"/>
      <c r="F280" s="20"/>
      <c r="G280" s="20"/>
    </row>
    <row r="281" spans="4:7" ht="12.75">
      <c r="D281" s="20"/>
      <c r="E281" s="20"/>
      <c r="F281" s="20"/>
      <c r="G281" s="20"/>
    </row>
    <row r="282" spans="4:7" ht="12.75">
      <c r="D282" s="20"/>
      <c r="E282" s="20"/>
      <c r="F282" s="20"/>
      <c r="G282" s="20"/>
    </row>
    <row r="283" spans="4:7" ht="12.75">
      <c r="D283" s="20"/>
      <c r="E283" s="20"/>
      <c r="F283" s="20"/>
      <c r="G283" s="20"/>
    </row>
    <row r="284" spans="4:7" ht="12.75">
      <c r="D284" s="20"/>
      <c r="E284" s="20"/>
      <c r="F284" s="20"/>
      <c r="G284" s="20"/>
    </row>
    <row r="285" spans="4:7" ht="12.75">
      <c r="D285" s="20"/>
      <c r="E285" s="20"/>
      <c r="F285" s="20"/>
      <c r="G285" s="20"/>
    </row>
    <row r="286" spans="4:7" ht="12.75">
      <c r="D286" s="20"/>
      <c r="E286" s="20"/>
      <c r="F286" s="20"/>
      <c r="G286" s="20"/>
    </row>
    <row r="287" spans="4:7" ht="12.75">
      <c r="D287" s="20"/>
      <c r="E287" s="20"/>
      <c r="F287" s="20"/>
      <c r="G287" s="20"/>
    </row>
    <row r="288" spans="4:7" ht="12.75">
      <c r="D288" s="20"/>
      <c r="E288" s="20"/>
      <c r="F288" s="20"/>
      <c r="G288" s="20"/>
    </row>
    <row r="289" spans="4:7" ht="12.75">
      <c r="D289" s="20"/>
      <c r="E289" s="20"/>
      <c r="F289" s="20"/>
      <c r="G289" s="20"/>
    </row>
    <row r="290" spans="4:7" ht="12.75">
      <c r="D290" s="20"/>
      <c r="E290" s="20"/>
      <c r="F290" s="20"/>
      <c r="G290" s="20"/>
    </row>
    <row r="291" spans="4:7" ht="12.75">
      <c r="D291" s="20"/>
      <c r="E291" s="20"/>
      <c r="F291" s="20"/>
      <c r="G291" s="20"/>
    </row>
    <row r="292" spans="4:7" ht="12.75">
      <c r="D292" s="20"/>
      <c r="E292" s="20"/>
      <c r="F292" s="20"/>
      <c r="G292" s="20"/>
    </row>
    <row r="293" spans="4:7" ht="12.75">
      <c r="D293" s="20"/>
      <c r="E293" s="20"/>
      <c r="F293" s="20"/>
      <c r="G293" s="20"/>
    </row>
    <row r="294" spans="4:7" ht="12.75">
      <c r="D294" s="20"/>
      <c r="E294" s="20"/>
      <c r="F294" s="20"/>
      <c r="G294" s="20"/>
    </row>
    <row r="295" spans="4:7" ht="12.75">
      <c r="D295" s="20"/>
      <c r="E295" s="20"/>
      <c r="F295" s="20"/>
      <c r="G295" s="20"/>
    </row>
    <row r="296" spans="4:7" ht="12.75">
      <c r="D296" s="20"/>
      <c r="E296" s="20"/>
      <c r="F296" s="20"/>
      <c r="G296" s="20"/>
    </row>
    <row r="297" spans="4:7" ht="12.75">
      <c r="D297" s="20"/>
      <c r="E297" s="20"/>
      <c r="F297" s="20"/>
      <c r="G297" s="20"/>
    </row>
    <row r="298" spans="4:7" ht="12.75">
      <c r="D298" s="20"/>
      <c r="E298" s="20"/>
      <c r="F298" s="20"/>
      <c r="G298" s="20"/>
    </row>
    <row r="299" spans="4:7" ht="12.75">
      <c r="D299" s="20"/>
      <c r="E299" s="20"/>
      <c r="F299" s="20"/>
      <c r="G299" s="20"/>
    </row>
    <row r="300" spans="4:7" ht="12.75">
      <c r="D300" s="20"/>
      <c r="E300" s="20"/>
      <c r="F300" s="20"/>
      <c r="G300" s="20"/>
    </row>
    <row r="301" spans="4:7" ht="12.75">
      <c r="D301" s="20"/>
      <c r="E301" s="20"/>
      <c r="F301" s="20"/>
      <c r="G301" s="20"/>
    </row>
    <row r="302" spans="4:7" ht="12.75">
      <c r="D302" s="20"/>
      <c r="E302" s="20"/>
      <c r="F302" s="20"/>
      <c r="G302" s="20"/>
    </row>
    <row r="303" spans="4:7" ht="12.75">
      <c r="D303" s="20"/>
      <c r="E303" s="20"/>
      <c r="F303" s="20"/>
      <c r="G303" s="20"/>
    </row>
    <row r="304" spans="4:7" ht="12.75">
      <c r="D304" s="20"/>
      <c r="E304" s="20"/>
      <c r="F304" s="20"/>
      <c r="G304" s="20"/>
    </row>
    <row r="305" spans="4:7" ht="12.75">
      <c r="D305" s="20"/>
      <c r="E305" s="20"/>
      <c r="F305" s="20"/>
      <c r="G305" s="20"/>
    </row>
    <row r="306" spans="4:7" ht="12.75">
      <c r="D306" s="20"/>
      <c r="E306" s="20"/>
      <c r="F306" s="20"/>
      <c r="G306" s="20"/>
    </row>
    <row r="307" spans="4:7" ht="12.75">
      <c r="D307" s="20"/>
      <c r="E307" s="20"/>
      <c r="F307" s="20"/>
      <c r="G307" s="20"/>
    </row>
    <row r="308" spans="4:7" ht="12.75">
      <c r="D308" s="20"/>
      <c r="E308" s="20"/>
      <c r="F308" s="20"/>
      <c r="G308" s="20"/>
    </row>
    <row r="309" spans="4:7" ht="12.75">
      <c r="D309" s="20"/>
      <c r="E309" s="20"/>
      <c r="F309" s="20"/>
      <c r="G309" s="20"/>
    </row>
    <row r="310" spans="4:7" ht="12.75">
      <c r="D310" s="20"/>
      <c r="E310" s="20"/>
      <c r="F310" s="20"/>
      <c r="G310" s="20"/>
    </row>
    <row r="311" spans="4:7" ht="12.75">
      <c r="D311" s="20"/>
      <c r="E311" s="20"/>
      <c r="F311" s="20"/>
      <c r="G311" s="20"/>
    </row>
    <row r="312" spans="4:7" ht="12.75">
      <c r="D312" s="20"/>
      <c r="E312" s="20"/>
      <c r="F312" s="20"/>
      <c r="G312" s="20"/>
    </row>
    <row r="313" spans="4:7" ht="12.75">
      <c r="D313" s="20"/>
      <c r="E313" s="20"/>
      <c r="F313" s="20"/>
      <c r="G313" s="20"/>
    </row>
    <row r="314" spans="4:7" ht="12.75">
      <c r="D314" s="20"/>
      <c r="E314" s="20"/>
      <c r="F314" s="20"/>
      <c r="G314" s="20"/>
    </row>
    <row r="315" spans="4:7" ht="12.75">
      <c r="D315" s="20"/>
      <c r="E315" s="20"/>
      <c r="F315" s="20"/>
      <c r="G315" s="20"/>
    </row>
    <row r="316" spans="4:7" ht="12.75">
      <c r="D316" s="20"/>
      <c r="E316" s="20"/>
      <c r="F316" s="20"/>
      <c r="G316" s="20"/>
    </row>
    <row r="317" spans="4:7" ht="12.75">
      <c r="D317" s="20"/>
      <c r="E317" s="20"/>
      <c r="F317" s="20"/>
      <c r="G317" s="20"/>
    </row>
    <row r="318" spans="4:7" ht="12.75">
      <c r="D318" s="20"/>
      <c r="E318" s="20"/>
      <c r="F318" s="20"/>
      <c r="G318" s="20"/>
    </row>
    <row r="319" spans="4:7" ht="12.75">
      <c r="D319" s="20"/>
      <c r="E319" s="20"/>
      <c r="F319" s="20"/>
      <c r="G319" s="20"/>
    </row>
    <row r="320" spans="4:7" ht="12.75">
      <c r="D320" s="20"/>
      <c r="E320" s="20"/>
      <c r="F320" s="20"/>
      <c r="G320" s="20"/>
    </row>
    <row r="321" spans="4:7" ht="12.75">
      <c r="D321" s="20"/>
      <c r="E321" s="20"/>
      <c r="F321" s="20"/>
      <c r="G321" s="20"/>
    </row>
    <row r="322" spans="4:7" ht="12.75">
      <c r="D322" s="20"/>
      <c r="E322" s="20"/>
      <c r="F322" s="20"/>
      <c r="G322" s="20"/>
    </row>
    <row r="323" spans="4:7" ht="12.75">
      <c r="D323" s="20"/>
      <c r="E323" s="20"/>
      <c r="F323" s="20"/>
      <c r="G323" s="20"/>
    </row>
    <row r="324" spans="4:7" ht="12.75">
      <c r="D324" s="20"/>
      <c r="E324" s="20"/>
      <c r="F324" s="20"/>
      <c r="G324" s="20"/>
    </row>
    <row r="325" spans="4:7" ht="12.75">
      <c r="D325" s="20"/>
      <c r="E325" s="20"/>
      <c r="F325" s="20"/>
      <c r="G325" s="20"/>
    </row>
    <row r="326" spans="4:7" ht="12.75">
      <c r="D326" s="20"/>
      <c r="E326" s="20"/>
      <c r="F326" s="20"/>
      <c r="G326" s="20"/>
    </row>
    <row r="327" spans="4:7" ht="12.75">
      <c r="D327" s="20"/>
      <c r="E327" s="20"/>
      <c r="F327" s="20"/>
      <c r="G327" s="20"/>
    </row>
    <row r="328" spans="4:7" ht="12.75">
      <c r="D328" s="20"/>
      <c r="E328" s="20"/>
      <c r="F328" s="20"/>
      <c r="G328" s="20"/>
    </row>
    <row r="329" spans="4:7" ht="12.75">
      <c r="D329" s="20"/>
      <c r="E329" s="20"/>
      <c r="F329" s="20"/>
      <c r="G329" s="20"/>
    </row>
    <row r="330" spans="4:7" ht="12.75">
      <c r="D330" s="20"/>
      <c r="E330" s="20"/>
      <c r="F330" s="20"/>
      <c r="G330" s="20"/>
    </row>
    <row r="331" spans="4:7" ht="12.75">
      <c r="D331" s="20"/>
      <c r="E331" s="20"/>
      <c r="F331" s="20"/>
      <c r="G331" s="20"/>
    </row>
    <row r="332" spans="4:7" ht="12.75">
      <c r="D332" s="20"/>
      <c r="E332" s="20"/>
      <c r="F332" s="20"/>
      <c r="G332" s="20"/>
    </row>
    <row r="333" spans="4:7" ht="12.75">
      <c r="D333" s="20"/>
      <c r="E333" s="20"/>
      <c r="F333" s="20"/>
      <c r="G333" s="20"/>
    </row>
    <row r="334" spans="4:7" ht="12.75">
      <c r="D334" s="20"/>
      <c r="E334" s="20"/>
      <c r="F334" s="20"/>
      <c r="G334" s="20"/>
    </row>
    <row r="335" spans="4:7" ht="12.75">
      <c r="D335" s="20"/>
      <c r="E335" s="20"/>
      <c r="F335" s="20"/>
      <c r="G335" s="20"/>
    </row>
    <row r="336" spans="4:7" ht="12.75">
      <c r="D336" s="20"/>
      <c r="E336" s="20"/>
      <c r="F336" s="20"/>
      <c r="G336" s="20"/>
    </row>
    <row r="337" spans="4:7" ht="12.75">
      <c r="D337" s="20"/>
      <c r="E337" s="20"/>
      <c r="F337" s="20"/>
      <c r="G337" s="20"/>
    </row>
    <row r="338" spans="4:7" ht="12.75">
      <c r="D338" s="20"/>
      <c r="E338" s="20"/>
      <c r="F338" s="20"/>
      <c r="G338" s="20"/>
    </row>
    <row r="339" spans="4:7" ht="12.75">
      <c r="D339" s="20"/>
      <c r="E339" s="20"/>
      <c r="F339" s="20"/>
      <c r="G339" s="20"/>
    </row>
    <row r="340" spans="4:7" ht="12.75">
      <c r="D340" s="20"/>
      <c r="E340" s="20"/>
      <c r="F340" s="20"/>
      <c r="G340" s="20"/>
    </row>
    <row r="341" spans="4:7" ht="12.75">
      <c r="D341" s="20"/>
      <c r="E341" s="20"/>
      <c r="F341" s="20"/>
      <c r="G341" s="20"/>
    </row>
    <row r="342" spans="4:7" ht="12.75">
      <c r="D342" s="20"/>
      <c r="E342" s="20"/>
      <c r="F342" s="20"/>
      <c r="G342" s="20"/>
    </row>
    <row r="343" spans="4:7" ht="12.75">
      <c r="D343" s="20"/>
      <c r="E343" s="20"/>
      <c r="F343" s="20"/>
      <c r="G343" s="20"/>
    </row>
    <row r="344" spans="4:7" ht="12.75">
      <c r="D344" s="20"/>
      <c r="E344" s="20"/>
      <c r="F344" s="20"/>
      <c r="G344" s="20"/>
    </row>
    <row r="345" spans="4:7" ht="12.75">
      <c r="D345" s="20"/>
      <c r="E345" s="20"/>
      <c r="F345" s="20"/>
      <c r="G345" s="20"/>
    </row>
    <row r="346" spans="4:7" ht="12.75">
      <c r="D346" s="20"/>
      <c r="E346" s="20"/>
      <c r="F346" s="20"/>
      <c r="G346" s="20"/>
    </row>
    <row r="347" spans="4:7" ht="12.75">
      <c r="D347" s="20"/>
      <c r="E347" s="20"/>
      <c r="F347" s="20"/>
      <c r="G347" s="20"/>
    </row>
    <row r="348" spans="4:7" ht="12.75">
      <c r="D348" s="20"/>
      <c r="E348" s="20"/>
      <c r="F348" s="20"/>
      <c r="G348" s="20"/>
    </row>
    <row r="349" spans="4:7" ht="12.75">
      <c r="D349" s="20"/>
      <c r="E349" s="20"/>
      <c r="F349" s="20"/>
      <c r="G349" s="20"/>
    </row>
    <row r="350" spans="4:7" ht="12.75">
      <c r="D350" s="20"/>
      <c r="E350" s="20"/>
      <c r="F350" s="20"/>
      <c r="G350" s="20"/>
    </row>
    <row r="351" spans="4:7" ht="12.75">
      <c r="D351" s="20"/>
      <c r="E351" s="20"/>
      <c r="F351" s="20"/>
      <c r="G351" s="20"/>
    </row>
    <row r="352" spans="4:7" ht="12.75">
      <c r="D352" s="20"/>
      <c r="E352" s="20"/>
      <c r="F352" s="20"/>
      <c r="G352" s="20"/>
    </row>
    <row r="353" spans="4:7" ht="12.75">
      <c r="D353" s="20"/>
      <c r="E353" s="20"/>
      <c r="F353" s="20"/>
      <c r="G353" s="20"/>
    </row>
    <row r="354" spans="4:7" ht="12.75">
      <c r="D354" s="20"/>
      <c r="E354" s="20"/>
      <c r="F354" s="20"/>
      <c r="G354" s="20"/>
    </row>
    <row r="355" spans="4:7" ht="12.75">
      <c r="D355" s="20"/>
      <c r="E355" s="20"/>
      <c r="F355" s="20"/>
      <c r="G355" s="20"/>
    </row>
    <row r="356" spans="4:7" ht="12.75">
      <c r="D356" s="20"/>
      <c r="E356" s="20"/>
      <c r="F356" s="20"/>
      <c r="G356" s="20"/>
    </row>
    <row r="357" spans="4:7" ht="12.75">
      <c r="D357" s="20"/>
      <c r="E357" s="20"/>
      <c r="F357" s="20"/>
      <c r="G357" s="20"/>
    </row>
    <row r="358" spans="4:7" ht="12.75">
      <c r="D358" s="20"/>
      <c r="E358" s="20"/>
      <c r="F358" s="20"/>
      <c r="G358" s="20"/>
    </row>
    <row r="359" spans="4:7" ht="12.75">
      <c r="D359" s="20"/>
      <c r="E359" s="20"/>
      <c r="F359" s="20"/>
      <c r="G359" s="20"/>
    </row>
    <row r="360" spans="4:7" ht="12.75">
      <c r="D360" s="20"/>
      <c r="E360" s="20"/>
      <c r="F360" s="20"/>
      <c r="G360" s="20"/>
    </row>
    <row r="361" spans="4:7" ht="12.75">
      <c r="D361" s="20"/>
      <c r="E361" s="20"/>
      <c r="F361" s="20"/>
      <c r="G361" s="20"/>
    </row>
    <row r="362" spans="4:7" ht="12.75">
      <c r="D362" s="20"/>
      <c r="E362" s="20"/>
      <c r="F362" s="20"/>
      <c r="G362" s="20"/>
    </row>
    <row r="363" spans="4:7" ht="12.75">
      <c r="D363" s="20"/>
      <c r="E363" s="20"/>
      <c r="F363" s="20"/>
      <c r="G363" s="20"/>
    </row>
    <row r="364" spans="4:7" ht="12.75">
      <c r="D364" s="20"/>
      <c r="E364" s="20"/>
      <c r="F364" s="20"/>
      <c r="G364" s="20"/>
    </row>
    <row r="365" spans="4:7" ht="12.75">
      <c r="D365" s="20"/>
      <c r="E365" s="20"/>
      <c r="F365" s="20"/>
      <c r="G365" s="20"/>
    </row>
    <row r="366" spans="4:7" ht="12.75">
      <c r="D366" s="20"/>
      <c r="E366" s="20"/>
      <c r="F366" s="20"/>
      <c r="G366" s="20"/>
    </row>
    <row r="367" spans="4:7" ht="12.75">
      <c r="D367" s="20"/>
      <c r="E367" s="20"/>
      <c r="F367" s="20"/>
      <c r="G367" s="20"/>
    </row>
    <row r="368" spans="4:7" ht="12.75">
      <c r="D368" s="20"/>
      <c r="E368" s="20"/>
      <c r="F368" s="20"/>
      <c r="G368" s="20"/>
    </row>
    <row r="369" spans="4:7" ht="12.75">
      <c r="D369" s="20"/>
      <c r="E369" s="20"/>
      <c r="F369" s="20"/>
      <c r="G369" s="20"/>
    </row>
    <row r="370" spans="4:7" ht="12.75">
      <c r="D370" s="20"/>
      <c r="E370" s="20"/>
      <c r="F370" s="20"/>
      <c r="G370" s="20"/>
    </row>
    <row r="371" spans="4:7" ht="12.75">
      <c r="D371" s="20"/>
      <c r="E371" s="20"/>
      <c r="F371" s="20"/>
      <c r="G371" s="20"/>
    </row>
    <row r="372" spans="4:7" ht="12.75">
      <c r="D372" s="20"/>
      <c r="E372" s="20"/>
      <c r="F372" s="20"/>
      <c r="G372" s="20"/>
    </row>
    <row r="373" spans="4:7" ht="12.75">
      <c r="D373" s="20"/>
      <c r="E373" s="20"/>
      <c r="F373" s="20"/>
      <c r="G373" s="20"/>
    </row>
    <row r="374" spans="4:7" ht="12.75">
      <c r="D374" s="20"/>
      <c r="E374" s="20"/>
      <c r="F374" s="20"/>
      <c r="G374" s="20"/>
    </row>
    <row r="375" spans="4:7" ht="12.75">
      <c r="D375" s="20"/>
      <c r="E375" s="20"/>
      <c r="F375" s="20"/>
      <c r="G375" s="20"/>
    </row>
    <row r="376" spans="4:7" ht="12.75">
      <c r="D376" s="20"/>
      <c r="E376" s="20"/>
      <c r="F376" s="20"/>
      <c r="G376" s="20"/>
    </row>
    <row r="377" spans="4:7" ht="12.75">
      <c r="D377" s="20"/>
      <c r="E377" s="20"/>
      <c r="F377" s="20"/>
      <c r="G377" s="20"/>
    </row>
    <row r="378" spans="4:7" ht="12.75">
      <c r="D378" s="20"/>
      <c r="E378" s="20"/>
      <c r="F378" s="20"/>
      <c r="G378" s="20"/>
    </row>
    <row r="379" spans="4:7" ht="12.75">
      <c r="D379" s="20"/>
      <c r="E379" s="20"/>
      <c r="F379" s="20"/>
      <c r="G379" s="20"/>
    </row>
    <row r="380" spans="4:7" ht="12.75">
      <c r="D380" s="20"/>
      <c r="E380" s="20"/>
      <c r="F380" s="20"/>
      <c r="G380" s="20"/>
    </row>
  </sheetData>
  <mergeCells count="213">
    <mergeCell ref="A2:J2"/>
    <mergeCell ref="E82:G82"/>
    <mergeCell ref="E83:G83"/>
    <mergeCell ref="E84:G84"/>
    <mergeCell ref="E78:G78"/>
    <mergeCell ref="E79:G79"/>
    <mergeCell ref="E80:G80"/>
    <mergeCell ref="E81:G81"/>
    <mergeCell ref="E74:G74"/>
    <mergeCell ref="E75:G75"/>
    <mergeCell ref="E76:G76"/>
    <mergeCell ref="E77:G77"/>
    <mergeCell ref="E70:G70"/>
    <mergeCell ref="E71:G71"/>
    <mergeCell ref="E72:G72"/>
    <mergeCell ref="E73:G73"/>
    <mergeCell ref="E66:G66"/>
    <mergeCell ref="E67:G67"/>
    <mergeCell ref="E68:G68"/>
    <mergeCell ref="E69:G69"/>
    <mergeCell ref="E62:G62"/>
    <mergeCell ref="E63:G63"/>
    <mergeCell ref="E64:G64"/>
    <mergeCell ref="E65:G65"/>
    <mergeCell ref="E58:G58"/>
    <mergeCell ref="E59:G59"/>
    <mergeCell ref="E60:G60"/>
    <mergeCell ref="E61:G61"/>
    <mergeCell ref="E54:G54"/>
    <mergeCell ref="E55:G55"/>
    <mergeCell ref="E56:G56"/>
    <mergeCell ref="E57:G57"/>
    <mergeCell ref="E50:G50"/>
    <mergeCell ref="E51:G51"/>
    <mergeCell ref="E52:G52"/>
    <mergeCell ref="E53:G53"/>
    <mergeCell ref="E48:G48"/>
    <mergeCell ref="E49:G49"/>
    <mergeCell ref="E45:G45"/>
    <mergeCell ref="E46:G46"/>
    <mergeCell ref="E47:G47"/>
    <mergeCell ref="E41:G41"/>
    <mergeCell ref="E42:G42"/>
    <mergeCell ref="E43:G43"/>
    <mergeCell ref="E44:G44"/>
    <mergeCell ref="E37:G37"/>
    <mergeCell ref="E38:G38"/>
    <mergeCell ref="E39:G39"/>
    <mergeCell ref="E40:G40"/>
    <mergeCell ref="E33:G33"/>
    <mergeCell ref="E34:G34"/>
    <mergeCell ref="E35:G35"/>
    <mergeCell ref="E36:G36"/>
    <mergeCell ref="E29:G29"/>
    <mergeCell ref="E30:G30"/>
    <mergeCell ref="E31:G31"/>
    <mergeCell ref="E32:G32"/>
    <mergeCell ref="E25:G25"/>
    <mergeCell ref="E26:G26"/>
    <mergeCell ref="E27:G27"/>
    <mergeCell ref="E28:G28"/>
    <mergeCell ref="E21:G21"/>
    <mergeCell ref="E22:G22"/>
    <mergeCell ref="E23:G23"/>
    <mergeCell ref="E24:G24"/>
    <mergeCell ref="E18:G18"/>
    <mergeCell ref="E19:G19"/>
    <mergeCell ref="E20:G20"/>
    <mergeCell ref="E14:G14"/>
    <mergeCell ref="E15:G15"/>
    <mergeCell ref="E16:G16"/>
    <mergeCell ref="E17:G17"/>
    <mergeCell ref="E10:G10"/>
    <mergeCell ref="E11:G11"/>
    <mergeCell ref="E12:G12"/>
    <mergeCell ref="E13:G13"/>
    <mergeCell ref="E7:G7"/>
    <mergeCell ref="E8:G8"/>
    <mergeCell ref="E5:G5"/>
    <mergeCell ref="E9:G9"/>
    <mergeCell ref="E4:G4"/>
    <mergeCell ref="H4:J4"/>
    <mergeCell ref="H5:J5"/>
    <mergeCell ref="H6:J6"/>
    <mergeCell ref="E6:G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5:J75"/>
    <mergeCell ref="H76:J76"/>
    <mergeCell ref="H77:J77"/>
    <mergeCell ref="H71:J71"/>
    <mergeCell ref="H72:J72"/>
    <mergeCell ref="H73:J73"/>
    <mergeCell ref="H74:J74"/>
    <mergeCell ref="H80:J80"/>
    <mergeCell ref="H81:J81"/>
    <mergeCell ref="H82:J82"/>
    <mergeCell ref="H78:J78"/>
    <mergeCell ref="H79:J79"/>
    <mergeCell ref="H83:J83"/>
    <mergeCell ref="H84:J84"/>
    <mergeCell ref="A85:A86"/>
    <mergeCell ref="B85:B86"/>
    <mergeCell ref="C85:C86"/>
    <mergeCell ref="D85:D86"/>
    <mergeCell ref="E85:G86"/>
    <mergeCell ref="H87:J87"/>
    <mergeCell ref="H88:J88"/>
    <mergeCell ref="H85:J86"/>
    <mergeCell ref="H89:J89"/>
    <mergeCell ref="H90:J90"/>
    <mergeCell ref="H91:J91"/>
    <mergeCell ref="H92:J92"/>
    <mergeCell ref="H93:J93"/>
    <mergeCell ref="H94:J94"/>
    <mergeCell ref="H95:J95"/>
    <mergeCell ref="H96:J96"/>
    <mergeCell ref="H97:J97"/>
    <mergeCell ref="H98:J98"/>
    <mergeCell ref="H99:J99"/>
    <mergeCell ref="H100:J100"/>
    <mergeCell ref="H101:J101"/>
    <mergeCell ref="H102:J102"/>
    <mergeCell ref="H103:J103"/>
    <mergeCell ref="H104:J104"/>
    <mergeCell ref="H105:J105"/>
    <mergeCell ref="H106:J106"/>
    <mergeCell ref="H107:J107"/>
    <mergeCell ref="H108:J108"/>
    <mergeCell ref="H109:J109"/>
    <mergeCell ref="H116:J116"/>
    <mergeCell ref="H117:J117"/>
    <mergeCell ref="H110:J110"/>
    <mergeCell ref="H111:J111"/>
    <mergeCell ref="H112:J112"/>
    <mergeCell ref="H113:J113"/>
    <mergeCell ref="H129:J129"/>
    <mergeCell ref="H125:J125"/>
    <mergeCell ref="H126:J126"/>
    <mergeCell ref="H127:J127"/>
    <mergeCell ref="H128:J128"/>
    <mergeCell ref="A1:J1"/>
    <mergeCell ref="H122:J122"/>
    <mergeCell ref="H123:J123"/>
    <mergeCell ref="H124:J124"/>
    <mergeCell ref="H118:J118"/>
    <mergeCell ref="H119:J119"/>
    <mergeCell ref="H120:J120"/>
    <mergeCell ref="H121:J121"/>
    <mergeCell ref="H114:J114"/>
    <mergeCell ref="H115:J115"/>
  </mergeCells>
  <printOptions horizontalCentered="1"/>
  <pageMargins left="0.7874015748031497" right="0.7874015748031497" top="0.56" bottom="0.984251968503937" header="0.5118110236220472" footer="0.5118110236220472"/>
  <pageSetup horizontalDpi="600" verticalDpi="6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MS-USER</cp:lastModifiedBy>
  <cp:lastPrinted>2008-10-28T13:51:53Z</cp:lastPrinted>
  <dcterms:created xsi:type="dcterms:W3CDTF">2003-08-12T15:56:01Z</dcterms:created>
  <dcterms:modified xsi:type="dcterms:W3CDTF">2008-10-28T15:50:28Z</dcterms:modified>
  <cp:category/>
  <cp:version/>
  <cp:contentType/>
  <cp:contentStatus/>
</cp:coreProperties>
</file>